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rozpočtové opatření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D52" i="1"/>
  <c r="D54" s="1"/>
  <c r="D25"/>
  <c r="D42"/>
  <c r="D46" s="1"/>
  <c r="D15"/>
  <c r="D20" s="1"/>
</calcChain>
</file>

<file path=xl/sharedStrings.xml><?xml version="1.0" encoding="utf-8"?>
<sst xmlns="http://schemas.openxmlformats.org/spreadsheetml/2006/main" count="70" uniqueCount="51">
  <si>
    <t xml:space="preserve">Město Ronov nad Doubravou </t>
  </si>
  <si>
    <t>IČ: 00270822</t>
  </si>
  <si>
    <t>Oblast  příjmů</t>
  </si>
  <si>
    <t>pol.</t>
  </si>
  <si>
    <t>par.</t>
  </si>
  <si>
    <t>obsah</t>
  </si>
  <si>
    <t>Rozp.opatř.</t>
  </si>
  <si>
    <t>poznámka</t>
  </si>
  <si>
    <t>celkem za polož.,</t>
  </si>
  <si>
    <t>paragraf SR</t>
  </si>
  <si>
    <t>UZ 13101</t>
  </si>
  <si>
    <t>neinvestiční transfery ze SR</t>
  </si>
  <si>
    <t>na mzdové náklady na VPP</t>
  </si>
  <si>
    <t>Oblast výdajů</t>
  </si>
  <si>
    <t>komunální služby a územní rozvoj</t>
  </si>
  <si>
    <t>na mzdové náklady VPP</t>
  </si>
  <si>
    <t>UZ33063</t>
  </si>
  <si>
    <t>na oper.progr.-výzkum,vývoj a vzděl.</t>
  </si>
  <si>
    <t>průtokový transfer pro mat.školu</t>
  </si>
  <si>
    <t>mateřská škola</t>
  </si>
  <si>
    <t>průtokový transfer na OP VVV</t>
  </si>
  <si>
    <t>pečovatelská služba</t>
  </si>
  <si>
    <t>neinvestiční dar na provoz peč.služby</t>
  </si>
  <si>
    <t>na výkon pečovat.služby</t>
  </si>
  <si>
    <t>obecné příjmy z finančních operací</t>
  </si>
  <si>
    <t>příjmy z prodeje akcií</t>
  </si>
  <si>
    <t>činnost knihovny</t>
  </si>
  <si>
    <t>propagační materiál</t>
  </si>
  <si>
    <t>dlouhodobé přijaté půjčené prostředky</t>
  </si>
  <si>
    <t>přijetí úvěr od KB na mim.splátku úvěru</t>
  </si>
  <si>
    <t>uhrazené splátky dlouhod. přijatých  půj.prostř.</t>
  </si>
  <si>
    <t>mimořádná splátka úvěru</t>
  </si>
  <si>
    <t>Financování</t>
  </si>
  <si>
    <t>CELKEM</t>
  </si>
  <si>
    <t>CELKEM příjmy a financování</t>
  </si>
  <si>
    <t>Celkem výdaje a financování</t>
  </si>
  <si>
    <t>Schválené příjmy na rok 2017</t>
  </si>
  <si>
    <t>rozpočtové opatření č. 1/2017</t>
  </si>
  <si>
    <t>ROZPOČTOVÉ   OPATŘENÍ  č. 1/2017</t>
  </si>
  <si>
    <t>Celkem schválené příjmy po RO č. 1</t>
  </si>
  <si>
    <t>krátkodobé financování</t>
  </si>
  <si>
    <t>dlouhodobé financování</t>
  </si>
  <si>
    <t>Schválené výdaje na rok  2017</t>
  </si>
  <si>
    <t>rozpočtové opatření č.1/2017</t>
  </si>
  <si>
    <t>Celkem schválené výdaje po RO č.1</t>
  </si>
  <si>
    <t>Celkem schválené příjmy s financováním</t>
  </si>
  <si>
    <t>Celkem schválené výdaje s financováním</t>
  </si>
  <si>
    <t>Zveřejěno na el.ÚD dne: ………………………………………</t>
  </si>
  <si>
    <t>Zveřejěnno na ÚD dne …………………………………………</t>
  </si>
  <si>
    <t>Sejmuto: ………………………………………………………………</t>
  </si>
  <si>
    <t>Schválené zastupitelstvem města dne: 2.3.2017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</si>
</sst>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0" fillId="0" borderId="0" xfId="0" applyFont="1" applyBorder="1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43" fontId="0" fillId="0" borderId="0" xfId="0" applyNumberFormat="1" applyFont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/>
    <xf numFmtId="43" fontId="0" fillId="0" borderId="3" xfId="0" applyNumberFormat="1" applyBorder="1"/>
    <xf numFmtId="43" fontId="0" fillId="0" borderId="4" xfId="0" applyNumberFormat="1" applyBorder="1"/>
    <xf numFmtId="43" fontId="1" fillId="0" borderId="2" xfId="0" applyNumberFormat="1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0" fillId="0" borderId="5" xfId="0" applyFill="1" applyBorder="1"/>
    <xf numFmtId="43" fontId="0" fillId="0" borderId="2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43" fontId="0" fillId="0" borderId="0" xfId="0" applyNumberFormat="1" applyBorder="1"/>
    <xf numFmtId="43" fontId="0" fillId="0" borderId="0" xfId="0" applyNumberFormat="1" applyFont="1" applyBorder="1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39" workbookViewId="0">
      <selection activeCell="A58" sqref="A58"/>
    </sheetView>
  </sheetViews>
  <sheetFormatPr defaultRowHeight="15"/>
  <cols>
    <col min="3" max="3" width="46" customWidth="1"/>
    <col min="4" max="4" width="16.28515625" customWidth="1"/>
    <col min="5" max="5" width="36.85546875" customWidth="1"/>
    <col min="6" max="6" width="18.42578125" customWidth="1"/>
  </cols>
  <sheetData>
    <row r="1" spans="1:6">
      <c r="A1" s="4" t="s">
        <v>0</v>
      </c>
      <c r="B1" s="4"/>
      <c r="C1" s="4"/>
    </row>
    <row r="2" spans="1:6">
      <c r="A2" s="4" t="s">
        <v>1</v>
      </c>
      <c r="B2" s="4"/>
      <c r="C2" s="4"/>
    </row>
    <row r="3" spans="1:6">
      <c r="A3" s="4"/>
      <c r="B3" s="4"/>
      <c r="C3" s="4"/>
    </row>
    <row r="4" spans="1:6">
      <c r="A4" s="33" t="s">
        <v>38</v>
      </c>
      <c r="B4" s="33"/>
      <c r="C4" s="33"/>
      <c r="D4" s="33"/>
      <c r="E4" s="33"/>
      <c r="F4" s="33"/>
    </row>
    <row r="5" spans="1:6">
      <c r="A5" s="4"/>
      <c r="B5" s="4"/>
      <c r="C5" s="4"/>
    </row>
    <row r="6" spans="1:6" ht="15.75" thickBot="1">
      <c r="A6" s="3" t="s">
        <v>2</v>
      </c>
    </row>
    <row r="7" spans="1:6">
      <c r="A7" s="24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</row>
    <row r="8" spans="1:6" ht="15.75" thickBot="1">
      <c r="A8" s="25"/>
      <c r="B8" s="27"/>
      <c r="C8" s="27"/>
      <c r="D8" s="27"/>
      <c r="E8" s="27"/>
      <c r="F8" s="27" t="s">
        <v>9</v>
      </c>
    </row>
    <row r="9" spans="1:6">
      <c r="A9" s="12">
        <v>4116</v>
      </c>
      <c r="B9" s="12" t="s">
        <v>10</v>
      </c>
      <c r="C9" s="12" t="s">
        <v>11</v>
      </c>
      <c r="D9" s="14">
        <v>57600</v>
      </c>
      <c r="E9" s="12" t="s">
        <v>12</v>
      </c>
      <c r="F9" s="14"/>
    </row>
    <row r="10" spans="1:6">
      <c r="A10" s="9">
        <v>4116</v>
      </c>
      <c r="B10" s="9" t="s">
        <v>10</v>
      </c>
      <c r="C10" s="9" t="s">
        <v>11</v>
      </c>
      <c r="D10" s="10">
        <v>58000</v>
      </c>
      <c r="E10" s="9" t="s">
        <v>12</v>
      </c>
      <c r="F10" s="10"/>
    </row>
    <row r="11" spans="1:6">
      <c r="A11" s="11">
        <v>4116</v>
      </c>
      <c r="B11" t="s">
        <v>16</v>
      </c>
      <c r="C11" s="11" t="s">
        <v>11</v>
      </c>
      <c r="D11" s="6">
        <v>229630</v>
      </c>
      <c r="E11" s="11" t="s">
        <v>17</v>
      </c>
      <c r="F11" s="13"/>
    </row>
    <row r="12" spans="1:6">
      <c r="A12" s="12"/>
      <c r="C12" s="12"/>
      <c r="D12" s="6"/>
      <c r="E12" s="12" t="s">
        <v>18</v>
      </c>
      <c r="F12" s="14">
        <v>345230</v>
      </c>
    </row>
    <row r="13" spans="1:6">
      <c r="A13" s="9">
        <v>4351</v>
      </c>
      <c r="B13" s="9"/>
      <c r="C13" s="9" t="s">
        <v>21</v>
      </c>
      <c r="D13" s="10">
        <v>15000</v>
      </c>
      <c r="E13" s="9" t="s">
        <v>22</v>
      </c>
      <c r="F13" s="10">
        <v>148000</v>
      </c>
    </row>
    <row r="14" spans="1:6">
      <c r="A14" s="9">
        <v>6310</v>
      </c>
      <c r="B14" s="9"/>
      <c r="C14" s="9" t="s">
        <v>24</v>
      </c>
      <c r="D14" s="10">
        <v>32000</v>
      </c>
      <c r="E14" s="9" t="s">
        <v>25</v>
      </c>
      <c r="F14" s="10">
        <v>72000</v>
      </c>
    </row>
    <row r="15" spans="1:6">
      <c r="A15" s="16" t="s">
        <v>33</v>
      </c>
      <c r="B15" s="17"/>
      <c r="C15" s="18"/>
      <c r="D15" s="15">
        <f>SUM(D9:D14)</f>
        <v>392230</v>
      </c>
      <c r="F15" s="6"/>
    </row>
    <row r="16" spans="1:6">
      <c r="D16" s="7"/>
      <c r="F16" s="6"/>
    </row>
    <row r="17" spans="1:6">
      <c r="D17" s="7"/>
      <c r="F17" s="6"/>
    </row>
    <row r="18" spans="1:6">
      <c r="A18" s="3" t="s">
        <v>32</v>
      </c>
      <c r="D18" s="6"/>
      <c r="F18" s="6"/>
    </row>
    <row r="19" spans="1:6">
      <c r="A19" s="9">
        <v>8123</v>
      </c>
      <c r="B19" s="9"/>
      <c r="C19" s="9" t="s">
        <v>28</v>
      </c>
      <c r="D19" s="10">
        <v>3292360</v>
      </c>
      <c r="E19" s="9" t="s">
        <v>29</v>
      </c>
      <c r="F19" s="10">
        <v>3292360</v>
      </c>
    </row>
    <row r="20" spans="1:6">
      <c r="A20" s="19" t="s">
        <v>34</v>
      </c>
      <c r="B20" s="17"/>
      <c r="C20" s="18"/>
      <c r="D20" s="15">
        <f>SUM(D15:D19)</f>
        <v>3684590</v>
      </c>
      <c r="F20" s="6"/>
    </row>
    <row r="21" spans="1:6">
      <c r="D21" s="7"/>
      <c r="F21" s="6"/>
    </row>
    <row r="22" spans="1:6">
      <c r="D22" s="6"/>
      <c r="F22" s="6"/>
    </row>
    <row r="23" spans="1:6">
      <c r="A23" s="19" t="s">
        <v>36</v>
      </c>
      <c r="B23" s="17"/>
      <c r="C23" s="18"/>
      <c r="D23" s="23">
        <v>32294480</v>
      </c>
      <c r="F23" s="6"/>
    </row>
    <row r="24" spans="1:6">
      <c r="A24" s="19" t="s">
        <v>37</v>
      </c>
      <c r="B24" s="17"/>
      <c r="C24" s="18"/>
      <c r="D24" s="23">
        <v>392230</v>
      </c>
      <c r="F24" s="6"/>
    </row>
    <row r="25" spans="1:6">
      <c r="A25" s="16" t="s">
        <v>39</v>
      </c>
      <c r="B25" s="20"/>
      <c r="C25" s="21"/>
      <c r="D25" s="15">
        <f>SUM(D23:D24)</f>
        <v>32686710</v>
      </c>
      <c r="F25" s="6"/>
    </row>
    <row r="26" spans="1:6">
      <c r="A26" s="19">
        <v>8115</v>
      </c>
      <c r="B26" s="17"/>
      <c r="C26" s="18" t="s">
        <v>40</v>
      </c>
      <c r="D26" s="23">
        <v>20548050</v>
      </c>
      <c r="F26" s="6"/>
    </row>
    <row r="27" spans="1:6">
      <c r="A27" s="19">
        <v>8123</v>
      </c>
      <c r="B27" s="17"/>
      <c r="C27" s="18" t="s">
        <v>41</v>
      </c>
      <c r="D27" s="23">
        <v>3292360</v>
      </c>
      <c r="F27" s="6"/>
    </row>
    <row r="28" spans="1:6">
      <c r="A28" s="22" t="s">
        <v>45</v>
      </c>
      <c r="B28" s="17"/>
      <c r="C28" s="18"/>
      <c r="D28" s="23">
        <v>56527120</v>
      </c>
      <c r="F28" s="6"/>
    </row>
    <row r="29" spans="1:6">
      <c r="A29" s="28"/>
      <c r="B29" s="1"/>
      <c r="C29" s="1"/>
      <c r="D29" s="32"/>
      <c r="F29" s="6"/>
    </row>
    <row r="30" spans="1:6">
      <c r="A30" t="s">
        <v>50</v>
      </c>
      <c r="D30" s="8"/>
      <c r="F30" s="6"/>
    </row>
    <row r="31" spans="1:6">
      <c r="A31" t="s">
        <v>47</v>
      </c>
      <c r="D31" s="8"/>
      <c r="F31" s="6"/>
    </row>
    <row r="32" spans="1:6">
      <c r="A32" t="s">
        <v>48</v>
      </c>
      <c r="D32" s="8"/>
      <c r="F32" s="6"/>
    </row>
    <row r="33" spans="1:6">
      <c r="A33" t="s">
        <v>49</v>
      </c>
      <c r="D33" s="8"/>
      <c r="F33" s="6"/>
    </row>
    <row r="34" spans="1:6">
      <c r="D34" s="8"/>
      <c r="F34" s="6"/>
    </row>
    <row r="35" spans="1:6" ht="15.75" thickBot="1">
      <c r="A35" s="3" t="s">
        <v>13</v>
      </c>
    </row>
    <row r="36" spans="1:6">
      <c r="A36" s="26" t="s">
        <v>3</v>
      </c>
      <c r="B36" s="26" t="s">
        <v>4</v>
      </c>
      <c r="C36" s="26" t="s">
        <v>5</v>
      </c>
      <c r="D36" s="26" t="s">
        <v>6</v>
      </c>
      <c r="E36" s="26" t="s">
        <v>7</v>
      </c>
      <c r="F36" s="26" t="s">
        <v>8</v>
      </c>
    </row>
    <row r="37" spans="1:6" ht="15.75" thickBot="1">
      <c r="A37" s="27"/>
      <c r="B37" s="27"/>
      <c r="C37" s="27"/>
      <c r="D37" s="27"/>
      <c r="E37" s="27"/>
      <c r="F37" s="27" t="s">
        <v>9</v>
      </c>
    </row>
    <row r="38" spans="1:6">
      <c r="A38" s="12">
        <v>3111</v>
      </c>
      <c r="B38" s="12"/>
      <c r="C38" s="12" t="s">
        <v>19</v>
      </c>
      <c r="D38" s="14">
        <v>229630</v>
      </c>
      <c r="E38" s="12" t="s">
        <v>20</v>
      </c>
      <c r="F38" s="14">
        <v>1479630</v>
      </c>
    </row>
    <row r="39" spans="1:6">
      <c r="A39" s="9">
        <v>3314</v>
      </c>
      <c r="B39" s="9"/>
      <c r="C39" s="9" t="s">
        <v>26</v>
      </c>
      <c r="D39" s="10">
        <v>20000</v>
      </c>
      <c r="E39" s="9" t="s">
        <v>27</v>
      </c>
      <c r="F39" s="10">
        <v>58000</v>
      </c>
    </row>
    <row r="40" spans="1:6">
      <c r="A40" s="9">
        <v>3639</v>
      </c>
      <c r="B40" s="9"/>
      <c r="C40" s="9" t="s">
        <v>14</v>
      </c>
      <c r="D40" s="10">
        <v>115600</v>
      </c>
      <c r="E40" s="9" t="s">
        <v>15</v>
      </c>
      <c r="F40" s="10">
        <v>5365600</v>
      </c>
    </row>
    <row r="41" spans="1:6">
      <c r="A41" s="9">
        <v>4351</v>
      </c>
      <c r="B41" s="9"/>
      <c r="C41" s="9" t="s">
        <v>21</v>
      </c>
      <c r="D41" s="10">
        <v>15000</v>
      </c>
      <c r="E41" s="9" t="s">
        <v>23</v>
      </c>
      <c r="F41" s="10">
        <v>675000</v>
      </c>
    </row>
    <row r="42" spans="1:6">
      <c r="A42" s="16" t="s">
        <v>33</v>
      </c>
      <c r="B42" s="17"/>
      <c r="C42" s="18"/>
      <c r="D42" s="15">
        <f>SUM(D38:D41)</f>
        <v>380230</v>
      </c>
      <c r="F42" s="6"/>
    </row>
    <row r="43" spans="1:6">
      <c r="A43" s="5"/>
      <c r="D43" s="7"/>
      <c r="F43" s="6"/>
    </row>
    <row r="44" spans="1:6">
      <c r="A44" s="3" t="s">
        <v>32</v>
      </c>
      <c r="D44" s="6"/>
      <c r="F44" s="6"/>
    </row>
    <row r="45" spans="1:6">
      <c r="A45" s="9">
        <v>8124</v>
      </c>
      <c r="B45" s="9"/>
      <c r="C45" s="9" t="s">
        <v>30</v>
      </c>
      <c r="D45" s="10">
        <v>3292360</v>
      </c>
      <c r="E45" s="9" t="s">
        <v>31</v>
      </c>
      <c r="F45" s="10">
        <v>3796690</v>
      </c>
    </row>
    <row r="46" spans="1:6">
      <c r="A46" s="29" t="s">
        <v>35</v>
      </c>
      <c r="B46" s="2"/>
      <c r="C46" s="30"/>
      <c r="D46" s="14">
        <f>SUM(D42:D45)</f>
        <v>3672590</v>
      </c>
      <c r="F46" s="6"/>
    </row>
    <row r="47" spans="1:6">
      <c r="A47" s="1"/>
      <c r="B47" s="1"/>
      <c r="C47" s="1"/>
      <c r="D47" s="31"/>
      <c r="F47" s="6"/>
    </row>
    <row r="48" spans="1:6">
      <c r="A48" s="1"/>
      <c r="B48" s="1"/>
      <c r="C48" s="1"/>
      <c r="D48" s="31"/>
      <c r="F48" s="6"/>
    </row>
    <row r="49" spans="1:6">
      <c r="D49" s="6"/>
      <c r="F49" s="6"/>
    </row>
    <row r="50" spans="1:6">
      <c r="A50" s="19" t="s">
        <v>42</v>
      </c>
      <c r="B50" s="17"/>
      <c r="C50" s="18"/>
      <c r="D50" s="10">
        <v>52350200</v>
      </c>
      <c r="F50" s="6"/>
    </row>
    <row r="51" spans="1:6">
      <c r="A51" s="19" t="s">
        <v>43</v>
      </c>
      <c r="B51" s="17"/>
      <c r="C51" s="18"/>
      <c r="D51" s="10">
        <v>380230</v>
      </c>
      <c r="F51" s="6"/>
    </row>
    <row r="52" spans="1:6">
      <c r="A52" s="19" t="s">
        <v>44</v>
      </c>
      <c r="B52" s="17"/>
      <c r="C52" s="18"/>
      <c r="D52" s="15">
        <f>SUM(D50:D51)</f>
        <v>52730430</v>
      </c>
      <c r="F52" s="6"/>
    </row>
    <row r="53" spans="1:6">
      <c r="A53" s="19" t="s">
        <v>41</v>
      </c>
      <c r="B53" s="17"/>
      <c r="C53" s="18"/>
      <c r="D53" s="10">
        <v>3796690</v>
      </c>
    </row>
    <row r="54" spans="1:6">
      <c r="A54" s="22" t="s">
        <v>46</v>
      </c>
      <c r="B54" s="17"/>
      <c r="C54" s="18"/>
      <c r="D54" s="10">
        <f>SUM(D52:D53)</f>
        <v>56527120</v>
      </c>
    </row>
    <row r="55" spans="1:6">
      <c r="D55" s="6"/>
    </row>
    <row r="57" spans="1:6">
      <c r="A57" t="s">
        <v>50</v>
      </c>
    </row>
    <row r="58" spans="1:6">
      <c r="A58" t="s">
        <v>47</v>
      </c>
    </row>
    <row r="59" spans="1:6">
      <c r="A59" t="s">
        <v>48</v>
      </c>
    </row>
    <row r="60" spans="1:6">
      <c r="A60" t="s">
        <v>49</v>
      </c>
    </row>
  </sheetData>
  <mergeCells count="1">
    <mergeCell ref="A4:F4"/>
  </mergeCells>
  <pageMargins left="0.51181102362204722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2017-02-20T07:14:10Z</cp:lastPrinted>
  <dcterms:created xsi:type="dcterms:W3CDTF">2017-02-20T06:18:30Z</dcterms:created>
  <dcterms:modified xsi:type="dcterms:W3CDTF">2017-03-13T09:54:35Z</dcterms:modified>
</cp:coreProperties>
</file>