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61400694-6B67-41E1-B82A-F9B2BCE08FA8}" xr6:coauthVersionLast="40" xr6:coauthVersionMax="40" xr10:uidLastSave="{00000000-0000-0000-0000-000000000000}"/>
  <bookViews>
    <workbookView xWindow="0" yWindow="0" windowWidth="28800" windowHeight="12225" xr2:uid="{E605EEEF-DA48-40D0-9C2B-83BEF4520AE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45" i="1"/>
  <c r="E47" i="1" s="1"/>
  <c r="E41" i="1"/>
  <c r="E28" i="1"/>
  <c r="E30" i="1" s="1"/>
</calcChain>
</file>

<file path=xl/sharedStrings.xml><?xml version="1.0" encoding="utf-8"?>
<sst xmlns="http://schemas.openxmlformats.org/spreadsheetml/2006/main" count="66" uniqueCount="52">
  <si>
    <t>Město Ronov nad Doubravou</t>
  </si>
  <si>
    <t>IČ. 00270822</t>
  </si>
  <si>
    <t>Oblast příjmů</t>
  </si>
  <si>
    <t>paragraf</t>
  </si>
  <si>
    <t>položka</t>
  </si>
  <si>
    <t xml:space="preserve">účelový </t>
  </si>
  <si>
    <t>obsah</t>
  </si>
  <si>
    <t>rozpočtové</t>
  </si>
  <si>
    <t>poznámka</t>
  </si>
  <si>
    <t>celkem za položku,</t>
  </si>
  <si>
    <t>znak</t>
  </si>
  <si>
    <t>opatření</t>
  </si>
  <si>
    <t>paragraf SR</t>
  </si>
  <si>
    <t>daň z hazardních her</t>
  </si>
  <si>
    <t>pěstební činnost</t>
  </si>
  <si>
    <t>bytové hospodářství</t>
  </si>
  <si>
    <t>veřejné osvětlení</t>
  </si>
  <si>
    <t>přeplatek energií</t>
  </si>
  <si>
    <t>CELKEM</t>
  </si>
  <si>
    <t xml:space="preserve"> financování</t>
  </si>
  <si>
    <t xml:space="preserve">Celkem schválené příjmy s financováním </t>
  </si>
  <si>
    <t>Oblast výdajů</t>
  </si>
  <si>
    <t xml:space="preserve">rozpočtové </t>
  </si>
  <si>
    <t>Celkem schválené výdaje po RO č. 6 /2018</t>
  </si>
  <si>
    <t>Krátkodobé financování</t>
  </si>
  <si>
    <t>Celkem výdaje s financováním</t>
  </si>
  <si>
    <t>Sejmuto:</t>
  </si>
  <si>
    <t>ROZPOČTOVÉ OPATŘENÍ č. 7 / 2018</t>
  </si>
  <si>
    <t>dań z příjmů fyz.osob ze závisl.č.</t>
  </si>
  <si>
    <t>daň z přidané hodnoty</t>
  </si>
  <si>
    <t>inv.transfery od krajů</t>
  </si>
  <si>
    <t>těžba dřeva</t>
  </si>
  <si>
    <t>přeplatky energií</t>
  </si>
  <si>
    <t>nebytové hospodářství</t>
  </si>
  <si>
    <t>os.asistence,peč.služba,sam.byt.</t>
  </si>
  <si>
    <t>za poskytnuté sociální služby</t>
  </si>
  <si>
    <t>PO-dobrovolná část</t>
  </si>
  <si>
    <t>převody vl.fondům v rozp.úz.úrov.</t>
  </si>
  <si>
    <t>převody mezi účty</t>
  </si>
  <si>
    <t>odvádění a čist.odp.vod, nak.s kaly</t>
  </si>
  <si>
    <t>Čov a kanalizace</t>
  </si>
  <si>
    <t>ost.zájmová činnost a rekreace</t>
  </si>
  <si>
    <t>transfer šipkařský klub</t>
  </si>
  <si>
    <t>převody vlast.fondům v rozp.úz.úrov.</t>
  </si>
  <si>
    <t>Rozpočtové opatření č. 7/2018</t>
  </si>
  <si>
    <t>Celkem schválené příjmy po RO č. 7</t>
  </si>
  <si>
    <t>Schválené příjmy po RO č. 6</t>
  </si>
  <si>
    <t>Schválené výdaje po RO č. 6/2018</t>
  </si>
  <si>
    <t>daň z příjmů fyz.os. z kapit.výn.</t>
  </si>
  <si>
    <t>návrh - územní plán</t>
  </si>
  <si>
    <t>Schválené zastupitelstvem města dne: 13.12.2018</t>
  </si>
  <si>
    <t>Zveřejněno na el. ÚD dne: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</si>
</sst>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3" xfId="0" applyNumberFormat="1" applyBorder="1"/>
    <xf numFmtId="0" fontId="0" fillId="0" borderId="4" xfId="0" applyBorder="1"/>
    <xf numFmtId="43" fontId="0" fillId="0" borderId="4" xfId="0" applyNumberFormat="1" applyBorder="1"/>
    <xf numFmtId="0" fontId="0" fillId="0" borderId="0" xfId="0" applyBorder="1"/>
    <xf numFmtId="43" fontId="6" fillId="0" borderId="0" xfId="0" applyNumberFormat="1" applyFont="1" applyBorder="1"/>
    <xf numFmtId="43" fontId="0" fillId="0" borderId="0" xfId="0" applyNumberFormat="1" applyBorder="1"/>
    <xf numFmtId="0" fontId="2" fillId="0" borderId="0" xfId="0" applyFont="1"/>
    <xf numFmtId="43" fontId="6" fillId="0" borderId="0" xfId="0" applyNumberFormat="1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8" xfId="0" applyNumberForma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3" fontId="2" fillId="0" borderId="12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3" fontId="0" fillId="0" borderId="16" xfId="0" applyNumberFormat="1" applyBorder="1"/>
    <xf numFmtId="43" fontId="0" fillId="0" borderId="17" xfId="0" applyNumberFormat="1" applyBorder="1"/>
    <xf numFmtId="43" fontId="2" fillId="0" borderId="18" xfId="0" applyNumberFormat="1" applyFont="1" applyBorder="1"/>
    <xf numFmtId="43" fontId="0" fillId="0" borderId="18" xfId="0" applyNumberFormat="1" applyBorder="1"/>
    <xf numFmtId="43" fontId="0" fillId="0" borderId="19" xfId="0" applyNumberFormat="1" applyBorder="1"/>
    <xf numFmtId="0" fontId="2" fillId="0" borderId="0" xfId="0" applyFont="1" applyBorder="1"/>
    <xf numFmtId="0" fontId="0" fillId="0" borderId="20" xfId="0" applyBorder="1"/>
    <xf numFmtId="0" fontId="0" fillId="0" borderId="21" xfId="0" applyBorder="1"/>
    <xf numFmtId="43" fontId="1" fillId="0" borderId="21" xfId="0" applyNumberFormat="1" applyFont="1" applyBorder="1"/>
    <xf numFmtId="43" fontId="0" fillId="0" borderId="2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BAD0-4099-41F1-B35B-603C6E43201F}">
  <dimension ref="A1:H51"/>
  <sheetViews>
    <sheetView tabSelected="1" topLeftCell="A34" workbookViewId="0">
      <selection activeCell="F52" sqref="F52"/>
    </sheetView>
  </sheetViews>
  <sheetFormatPr defaultRowHeight="15" x14ac:dyDescent="0.25"/>
  <cols>
    <col min="1" max="2" width="8.7109375" customWidth="1"/>
    <col min="3" max="3" width="9.42578125" customWidth="1"/>
    <col min="4" max="4" width="34" customWidth="1"/>
    <col min="5" max="5" width="18.5703125" customWidth="1"/>
    <col min="6" max="6" width="32.85546875" customWidth="1"/>
    <col min="7" max="7" width="17.7109375" customWidth="1"/>
    <col min="8" max="8" width="23.5703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ht="15.75" x14ac:dyDescent="0.25">
      <c r="D3" s="1" t="s">
        <v>27</v>
      </c>
    </row>
    <row r="4" spans="1:8" ht="15.75" x14ac:dyDescent="0.25">
      <c r="A4" s="2" t="s">
        <v>2</v>
      </c>
      <c r="B4" s="2"/>
      <c r="H4" s="3"/>
    </row>
    <row r="5" spans="1:8" ht="15.75" thickBot="1" x14ac:dyDescent="0.3"/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8" ht="15.75" thickBot="1" x14ac:dyDescent="0.3">
      <c r="A7" s="5"/>
      <c r="B7" s="5"/>
      <c r="C7" s="5" t="s">
        <v>10</v>
      </c>
      <c r="D7" s="5"/>
      <c r="E7" s="5" t="s">
        <v>11</v>
      </c>
      <c r="F7" s="5"/>
      <c r="G7" s="5" t="s">
        <v>12</v>
      </c>
    </row>
    <row r="8" spans="1:8" x14ac:dyDescent="0.25">
      <c r="A8" s="6"/>
      <c r="B8" s="6">
        <v>1111</v>
      </c>
      <c r="C8" s="6"/>
      <c r="D8" s="6" t="s">
        <v>28</v>
      </c>
      <c r="E8" s="7">
        <v>500000</v>
      </c>
      <c r="F8" s="6"/>
      <c r="G8" s="7">
        <v>5883800</v>
      </c>
    </row>
    <row r="9" spans="1:8" x14ac:dyDescent="0.25">
      <c r="A9" s="8"/>
      <c r="B9" s="8">
        <v>1113</v>
      </c>
      <c r="C9" s="8"/>
      <c r="D9" s="8" t="s">
        <v>48</v>
      </c>
      <c r="E9" s="9">
        <v>90000</v>
      </c>
      <c r="F9" s="8"/>
      <c r="G9" s="9">
        <v>554200</v>
      </c>
    </row>
    <row r="10" spans="1:8" x14ac:dyDescent="0.25">
      <c r="A10" s="8"/>
      <c r="B10" s="8">
        <v>1211</v>
      </c>
      <c r="C10" s="8"/>
      <c r="D10" s="8" t="s">
        <v>29</v>
      </c>
      <c r="E10" s="9">
        <v>700000</v>
      </c>
      <c r="F10" s="8"/>
      <c r="G10" s="9">
        <v>11776000</v>
      </c>
    </row>
    <row r="11" spans="1:8" x14ac:dyDescent="0.25">
      <c r="A11" s="8"/>
      <c r="B11" s="8">
        <v>1381</v>
      </c>
      <c r="C11" s="8"/>
      <c r="D11" s="8" t="s">
        <v>13</v>
      </c>
      <c r="E11" s="9">
        <v>40000</v>
      </c>
      <c r="F11" s="8"/>
      <c r="G11" s="9">
        <v>170000</v>
      </c>
    </row>
    <row r="12" spans="1:8" x14ac:dyDescent="0.25">
      <c r="A12" s="8"/>
      <c r="B12" s="8">
        <v>4222</v>
      </c>
      <c r="C12" s="8"/>
      <c r="D12" s="8" t="s">
        <v>30</v>
      </c>
      <c r="E12" s="9">
        <v>155500</v>
      </c>
      <c r="F12" s="8" t="s">
        <v>49</v>
      </c>
      <c r="G12" s="9">
        <v>115500</v>
      </c>
    </row>
    <row r="13" spans="1:8" x14ac:dyDescent="0.25">
      <c r="A13" s="8">
        <v>1031</v>
      </c>
      <c r="B13" s="8">
        <v>2111</v>
      </c>
      <c r="C13" s="8"/>
      <c r="D13" s="8" t="s">
        <v>14</v>
      </c>
      <c r="E13" s="9">
        <v>450000</v>
      </c>
      <c r="F13" s="8" t="s">
        <v>31</v>
      </c>
      <c r="G13" s="9">
        <v>2030000</v>
      </c>
    </row>
    <row r="14" spans="1:8" x14ac:dyDescent="0.25">
      <c r="A14" s="8">
        <v>3612</v>
      </c>
      <c r="B14" s="8"/>
      <c r="C14" s="8"/>
      <c r="D14" s="8" t="s">
        <v>15</v>
      </c>
      <c r="E14" s="9">
        <v>100000</v>
      </c>
      <c r="F14" s="8" t="s">
        <v>32</v>
      </c>
      <c r="G14" s="9">
        <v>4058000</v>
      </c>
    </row>
    <row r="15" spans="1:8" x14ac:dyDescent="0.25">
      <c r="A15" s="8">
        <v>3613</v>
      </c>
      <c r="B15" s="8"/>
      <c r="C15" s="8"/>
      <c r="D15" s="8" t="s">
        <v>33</v>
      </c>
      <c r="E15" s="9">
        <v>50000</v>
      </c>
      <c r="F15" s="8" t="s">
        <v>32</v>
      </c>
      <c r="G15" s="9">
        <v>365000</v>
      </c>
    </row>
    <row r="16" spans="1:8" x14ac:dyDescent="0.25">
      <c r="A16" s="8">
        <v>3631</v>
      </c>
      <c r="B16" s="8">
        <v>2324</v>
      </c>
      <c r="C16" s="8"/>
      <c r="D16" s="8" t="s">
        <v>16</v>
      </c>
      <c r="E16" s="9">
        <v>20000</v>
      </c>
      <c r="F16" s="8" t="s">
        <v>32</v>
      </c>
      <c r="G16" s="9">
        <v>90000</v>
      </c>
    </row>
    <row r="17" spans="1:7" x14ac:dyDescent="0.25">
      <c r="A17" s="8">
        <v>4351</v>
      </c>
      <c r="B17" s="8"/>
      <c r="C17" s="8"/>
      <c r="D17" s="8" t="s">
        <v>34</v>
      </c>
      <c r="E17" s="9">
        <v>25000</v>
      </c>
      <c r="F17" s="8" t="s">
        <v>35</v>
      </c>
      <c r="G17" s="9">
        <v>210200</v>
      </c>
    </row>
    <row r="18" spans="1:7" x14ac:dyDescent="0.25">
      <c r="A18" s="8">
        <v>5512</v>
      </c>
      <c r="B18" s="8">
        <v>2324</v>
      </c>
      <c r="C18" s="8"/>
      <c r="D18" s="8" t="s">
        <v>36</v>
      </c>
      <c r="E18" s="9">
        <v>3000</v>
      </c>
      <c r="F18" s="8" t="s">
        <v>17</v>
      </c>
      <c r="G18" s="9">
        <v>19840</v>
      </c>
    </row>
    <row r="19" spans="1:7" x14ac:dyDescent="0.25">
      <c r="A19" s="8">
        <v>6330</v>
      </c>
      <c r="B19" s="8"/>
      <c r="C19" s="8"/>
      <c r="D19" s="8" t="s">
        <v>37</v>
      </c>
      <c r="E19" s="9">
        <v>30000000</v>
      </c>
      <c r="F19" s="8" t="s">
        <v>38</v>
      </c>
      <c r="G19" s="9">
        <v>32110000</v>
      </c>
    </row>
    <row r="20" spans="1:7" x14ac:dyDescent="0.25">
      <c r="A20" s="36"/>
      <c r="B20" s="37"/>
      <c r="C20" s="37"/>
      <c r="D20" s="37"/>
      <c r="E20" s="37"/>
      <c r="F20" s="37"/>
      <c r="G20" s="39"/>
    </row>
    <row r="21" spans="1:7" ht="17.25" x14ac:dyDescent="0.4">
      <c r="A21" s="13" t="s">
        <v>18</v>
      </c>
      <c r="B21" s="35"/>
      <c r="C21" s="35"/>
      <c r="D21" s="35"/>
      <c r="E21" s="11">
        <f>SUM(E8:E19)</f>
        <v>32133500</v>
      </c>
      <c r="F21" s="10"/>
      <c r="G21" s="12"/>
    </row>
    <row r="22" spans="1:7" ht="15" customHeight="1" x14ac:dyDescent="0.25">
      <c r="A22" s="10"/>
      <c r="B22" s="10"/>
      <c r="C22" s="10"/>
      <c r="D22" s="10"/>
      <c r="E22" s="12"/>
      <c r="F22" s="10"/>
      <c r="G22" s="12"/>
    </row>
    <row r="23" spans="1:7" x14ac:dyDescent="0.25">
      <c r="A23" s="10"/>
      <c r="B23" s="10"/>
      <c r="C23" s="10"/>
      <c r="D23" s="10"/>
      <c r="E23" s="12"/>
      <c r="F23" s="10"/>
      <c r="G23" s="12"/>
    </row>
    <row r="24" spans="1:7" ht="17.25" x14ac:dyDescent="0.4">
      <c r="E24" s="14"/>
    </row>
    <row r="25" spans="1:7" ht="15.75" thickBot="1" x14ac:dyDescent="0.3"/>
    <row r="26" spans="1:7" x14ac:dyDescent="0.25">
      <c r="A26" s="15" t="s">
        <v>46</v>
      </c>
      <c r="B26" s="16"/>
      <c r="C26" s="16"/>
      <c r="D26" s="17"/>
      <c r="E26" s="18">
        <v>43401406</v>
      </c>
    </row>
    <row r="27" spans="1:7" x14ac:dyDescent="0.25">
      <c r="A27" s="19" t="s">
        <v>44</v>
      </c>
      <c r="B27" s="20"/>
      <c r="C27" s="20"/>
      <c r="D27" s="21"/>
      <c r="E27" s="22">
        <v>32133500</v>
      </c>
    </row>
    <row r="28" spans="1:7" x14ac:dyDescent="0.25">
      <c r="A28" s="19" t="s">
        <v>45</v>
      </c>
      <c r="B28" s="20"/>
      <c r="C28" s="20"/>
      <c r="D28" s="21"/>
      <c r="E28" s="22">
        <f>SUM(E26:E27)</f>
        <v>75534906</v>
      </c>
    </row>
    <row r="29" spans="1:7" x14ac:dyDescent="0.25">
      <c r="A29" s="23" t="s">
        <v>19</v>
      </c>
      <c r="B29" s="24"/>
      <c r="C29" s="24"/>
      <c r="D29" s="25"/>
      <c r="E29" s="26">
        <v>13953890</v>
      </c>
    </row>
    <row r="30" spans="1:7" ht="15.75" thickBot="1" x14ac:dyDescent="0.3">
      <c r="A30" s="27" t="s">
        <v>20</v>
      </c>
      <c r="B30" s="28"/>
      <c r="C30" s="28"/>
      <c r="D30" s="29"/>
      <c r="E30" s="30">
        <f>SUM(E28:E29)</f>
        <v>89488796</v>
      </c>
    </row>
    <row r="33" spans="1:7" x14ac:dyDescent="0.25">
      <c r="A33" s="2" t="s">
        <v>21</v>
      </c>
      <c r="B33" s="2"/>
    </row>
    <row r="34" spans="1:7" ht="15.75" thickBot="1" x14ac:dyDescent="0.3"/>
    <row r="35" spans="1:7" x14ac:dyDescent="0.25">
      <c r="A35" s="4" t="s">
        <v>3</v>
      </c>
      <c r="B35" s="4" t="s">
        <v>4</v>
      </c>
      <c r="C35" s="4" t="s">
        <v>5</v>
      </c>
      <c r="D35" s="4" t="s">
        <v>6</v>
      </c>
      <c r="E35" s="4" t="s">
        <v>22</v>
      </c>
      <c r="F35" s="4" t="s">
        <v>8</v>
      </c>
      <c r="G35" s="4" t="s">
        <v>9</v>
      </c>
    </row>
    <row r="36" spans="1:7" ht="15.75" thickBot="1" x14ac:dyDescent="0.3">
      <c r="A36" s="5"/>
      <c r="B36" s="5"/>
      <c r="C36" s="5" t="s">
        <v>10</v>
      </c>
      <c r="D36" s="5"/>
      <c r="E36" s="5" t="s">
        <v>11</v>
      </c>
      <c r="F36" s="5"/>
      <c r="G36" s="5" t="s">
        <v>12</v>
      </c>
    </row>
    <row r="37" spans="1:7" x14ac:dyDescent="0.25">
      <c r="A37" s="6">
        <v>2321</v>
      </c>
      <c r="B37" s="6"/>
      <c r="C37" s="6"/>
      <c r="D37" s="6" t="s">
        <v>39</v>
      </c>
      <c r="E37" s="7">
        <v>2000000</v>
      </c>
      <c r="F37" s="6" t="s">
        <v>40</v>
      </c>
      <c r="G37" s="7">
        <v>6170000</v>
      </c>
    </row>
    <row r="38" spans="1:7" x14ac:dyDescent="0.25">
      <c r="A38" s="8">
        <v>3429</v>
      </c>
      <c r="B38" s="8"/>
      <c r="C38" s="8"/>
      <c r="D38" s="8" t="s">
        <v>41</v>
      </c>
      <c r="E38" s="9">
        <v>1000</v>
      </c>
      <c r="F38" s="8" t="s">
        <v>42</v>
      </c>
      <c r="G38" s="9">
        <v>52000</v>
      </c>
    </row>
    <row r="39" spans="1:7" x14ac:dyDescent="0.25">
      <c r="A39" s="8">
        <v>6330</v>
      </c>
      <c r="B39" s="8"/>
      <c r="C39" s="8"/>
      <c r="D39" s="8" t="s">
        <v>43</v>
      </c>
      <c r="E39" s="9">
        <v>30000000</v>
      </c>
      <c r="F39" s="8" t="s">
        <v>38</v>
      </c>
      <c r="G39" s="9">
        <v>32110000</v>
      </c>
    </row>
    <row r="40" spans="1:7" x14ac:dyDescent="0.25">
      <c r="A40" s="36"/>
      <c r="B40" s="37"/>
      <c r="C40" s="37"/>
      <c r="D40" s="37"/>
      <c r="E40" s="38"/>
      <c r="F40" s="37"/>
      <c r="G40" s="39"/>
    </row>
    <row r="41" spans="1:7" ht="17.25" x14ac:dyDescent="0.4">
      <c r="A41" s="13" t="s">
        <v>18</v>
      </c>
      <c r="E41" s="14">
        <f>SUM(E37:E40)</f>
        <v>32001000</v>
      </c>
    </row>
    <row r="42" spans="1:7" ht="15.75" thickBot="1" x14ac:dyDescent="0.3"/>
    <row r="43" spans="1:7" x14ac:dyDescent="0.25">
      <c r="A43" s="15" t="s">
        <v>47</v>
      </c>
      <c r="B43" s="16"/>
      <c r="C43" s="16"/>
      <c r="D43" s="16"/>
      <c r="E43" s="31">
        <v>56918036</v>
      </c>
    </row>
    <row r="44" spans="1:7" x14ac:dyDescent="0.25">
      <c r="A44" s="19" t="s">
        <v>44</v>
      </c>
      <c r="B44" s="20"/>
      <c r="C44" s="20"/>
      <c r="D44" s="20"/>
      <c r="E44" s="32">
        <v>32001000</v>
      </c>
    </row>
    <row r="45" spans="1:7" x14ac:dyDescent="0.25">
      <c r="A45" s="19" t="s">
        <v>23</v>
      </c>
      <c r="B45" s="20"/>
      <c r="C45" s="20"/>
      <c r="D45" s="20"/>
      <c r="E45" s="32">
        <f>SUM(E43:E44)</f>
        <v>88919036</v>
      </c>
    </row>
    <row r="46" spans="1:7" x14ac:dyDescent="0.25">
      <c r="A46" s="23" t="s">
        <v>24</v>
      </c>
      <c r="B46" s="24"/>
      <c r="C46" s="24"/>
      <c r="D46" s="24"/>
      <c r="E46" s="33">
        <v>569760</v>
      </c>
    </row>
    <row r="47" spans="1:7" ht="15.75" thickBot="1" x14ac:dyDescent="0.3">
      <c r="A47" s="27" t="s">
        <v>25</v>
      </c>
      <c r="B47" s="28"/>
      <c r="C47" s="28"/>
      <c r="D47" s="28"/>
      <c r="E47" s="34">
        <f>SUM(E45:E46)</f>
        <v>89488796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26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2018-12-07T14:26:23Z</cp:lastPrinted>
  <dcterms:created xsi:type="dcterms:W3CDTF">2018-12-07T13:40:36Z</dcterms:created>
  <dcterms:modified xsi:type="dcterms:W3CDTF">2018-12-27T10:03:09Z</dcterms:modified>
</cp:coreProperties>
</file>