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filterPrivacy="1" codeName="ThisWorkbook" defaultThemeVersion="166925"/>
  <xr:revisionPtr revIDLastSave="0" documentId="13_ncr:1_{0B49DAC0-5F29-4C6C-B485-4DD8EFB9AFAE}" xr6:coauthVersionLast="45" xr6:coauthVersionMax="45" xr10:uidLastSave="{00000000-0000-0000-0000-000000000000}"/>
  <workbookProtection workbookAlgorithmName="SHA-512" workbookHashValue="2n3B7lNW8baACK+4qXcDT3ZGWEW/zUwtnfLrYeeawGDMP2r2QsD/gcqo1tciBca0iLOVHBSJvoR70pkZkgYoDQ==" workbookSaltValue="ySB9xW16M7L4E0XBqqbaHA==" workbookSpinCount="100000" lockStructure="1"/>
  <bookViews>
    <workbookView xWindow="-120" yWindow="-120" windowWidth="29040" windowHeight="15840" xr2:uid="{00000000-000D-0000-FFFF-FFFF00000000}"/>
  </bookViews>
  <sheets>
    <sheet name="template" sheetId="1" r:id="rId1"/>
  </sheets>
  <definedNames>
    <definedName name="JR_PAGE_ANCHOR_0_1">template!$A$1</definedName>
  </definedNames>
  <calcPr calcId="181029"/>
</workbook>
</file>

<file path=xl/calcChain.xml><?xml version="1.0" encoding="utf-8"?>
<calcChain xmlns="http://schemas.openxmlformats.org/spreadsheetml/2006/main">
  <c r="Q165" i="1" l="1"/>
  <c r="Q144" i="1"/>
  <c r="Q58" i="1"/>
</calcChain>
</file>

<file path=xl/sharedStrings.xml><?xml version="1.0" encoding="utf-8"?>
<sst xmlns="http://schemas.openxmlformats.org/spreadsheetml/2006/main" count="303" uniqueCount="228">
  <si>
    <t>Město Ronov nad Doubravou, IČO 00270822</t>
  </si>
  <si>
    <t>Návrh rozpočtu roku 2021 včetně plnění za předcházející rok</t>
  </si>
  <si>
    <t>Příjmy</t>
  </si>
  <si>
    <t>Schválený rozpočet
2020</t>
  </si>
  <si>
    <t>Upravený rozpočet
2020</t>
  </si>
  <si>
    <t>Skutečnost
2020</t>
  </si>
  <si>
    <t>Návrh
rozpočtu
2021</t>
  </si>
  <si>
    <t>Par</t>
  </si>
  <si>
    <t>Pol</t>
  </si>
  <si>
    <t>Org</t>
  </si>
  <si>
    <t>Název</t>
  </si>
  <si>
    <t>XXXX</t>
  </si>
  <si>
    <t>Bez paragrafu</t>
  </si>
  <si>
    <t>1111</t>
  </si>
  <si>
    <t>1112</t>
  </si>
  <si>
    <t>1113</t>
  </si>
  <si>
    <t>1121</t>
  </si>
  <si>
    <t>Daň z příjmů právnických osob</t>
  </si>
  <si>
    <t>1122</t>
  </si>
  <si>
    <t>Daň z příjmů právnických osob za obce</t>
  </si>
  <si>
    <t>1211</t>
  </si>
  <si>
    <t>Daň z přidané hodnoty</t>
  </si>
  <si>
    <t>1340</t>
  </si>
  <si>
    <t>1341</t>
  </si>
  <si>
    <t>Poplatek ze psů</t>
  </si>
  <si>
    <t>1343</t>
  </si>
  <si>
    <t xml:space="preserve">Poplatek za užívání veřejného </t>
  </si>
  <si>
    <t>1361</t>
  </si>
  <si>
    <t>Správní poplatky</t>
  </si>
  <si>
    <t>1381</t>
  </si>
  <si>
    <t>1511</t>
  </si>
  <si>
    <t>Daň z nemovitých věcí</t>
  </si>
  <si>
    <t>4112</t>
  </si>
  <si>
    <t>4121</t>
  </si>
  <si>
    <t>Neinvestiční přijaté transfery od obcí</t>
  </si>
  <si>
    <t>4216</t>
  </si>
  <si>
    <t>4222</t>
  </si>
  <si>
    <t>1031</t>
  </si>
  <si>
    <t>Pěstební činnost</t>
  </si>
  <si>
    <t>1037</t>
  </si>
  <si>
    <t>Celospolečenské funkce lesů</t>
  </si>
  <si>
    <t>2143</t>
  </si>
  <si>
    <t>Cestovní ruch</t>
  </si>
  <si>
    <t>2144</t>
  </si>
  <si>
    <t>Ostatní služby</t>
  </si>
  <si>
    <t>2212</t>
  </si>
  <si>
    <t>Silnice</t>
  </si>
  <si>
    <t>2321</t>
  </si>
  <si>
    <t>3113</t>
  </si>
  <si>
    <t>Základní školy</t>
  </si>
  <si>
    <t>3314</t>
  </si>
  <si>
    <t>Činnosti knihovnické</t>
  </si>
  <si>
    <t>3315</t>
  </si>
  <si>
    <t>Činnosti muzeí a galerií</t>
  </si>
  <si>
    <t>3319</t>
  </si>
  <si>
    <t>Ostatní záležitosti kultury</t>
  </si>
  <si>
    <t>3349</t>
  </si>
  <si>
    <t>3399</t>
  </si>
  <si>
    <t xml:space="preserve">Ostatní záležitost kultury, církví a sděl. </t>
  </si>
  <si>
    <t>3429</t>
  </si>
  <si>
    <t>Ostatní zájmová činnost a rekreace</t>
  </si>
  <si>
    <t>3612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</si>
  <si>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</si>
  <si>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</si>
  <si>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</si>
  <si>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</si>
  <si>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</si>
  <si>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</si>
  <si>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</si>
  <si>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3639</t>
  </si>
  <si>
    <t xml:space="preserve">Komunální služby a územní rozvoj </t>
  </si>
  <si>
    <t>3722</t>
  </si>
  <si>
    <t>Sběr a svoz komunálních odpadů</t>
  </si>
  <si>
    <t>3725</t>
  </si>
  <si>
    <t>3729</t>
  </si>
  <si>
    <t>Ostatní nakládání s odpady</t>
  </si>
  <si>
    <t>3745</t>
  </si>
  <si>
    <t>Péče o vzhled obcí a veřejnou zeleň</t>
  </si>
  <si>
    <t>4351</t>
  </si>
  <si>
    <t>5512</t>
  </si>
  <si>
    <t>Požární ochrana-dobrovolná část</t>
  </si>
  <si>
    <t>6171</t>
  </si>
  <si>
    <t>Činnost místní správy</t>
  </si>
  <si>
    <t>6310</t>
  </si>
  <si>
    <t xml:space="preserve">Obecné příjmy a výdaje z finančních </t>
  </si>
  <si>
    <t>6330</t>
  </si>
  <si>
    <t xml:space="preserve">Převody vlastním fondům v rozpočtech </t>
  </si>
  <si>
    <t>6402</t>
  </si>
  <si>
    <t>Ostatní přijaté vratky transferů</t>
  </si>
  <si>
    <t>*</t>
  </si>
  <si>
    <t>Příjmy CELKEM:</t>
  </si>
  <si>
    <t>1/</t>
  </si>
  <si>
    <t>Výdaje</t>
  </si>
  <si>
    <t>2219</t>
  </si>
  <si>
    <t xml:space="preserve">Ostatní záležitosti pozemních </t>
  </si>
  <si>
    <t>2341</t>
  </si>
  <si>
    <t>Vodní díla v zemědělské krajině</t>
  </si>
  <si>
    <t>3111</t>
  </si>
  <si>
    <t>Mateřské školy</t>
  </si>
  <si>
    <t>5331</t>
  </si>
  <si>
    <t>6351</t>
  </si>
  <si>
    <t>3322</t>
  </si>
  <si>
    <t>3326</t>
  </si>
  <si>
    <t>3341</t>
  </si>
  <si>
    <t>Rozhlas a televize</t>
  </si>
  <si>
    <t>3412</t>
  </si>
  <si>
    <t>Sportovní zařízení ve vlastnictví obce</t>
  </si>
  <si>
    <t>3419</t>
  </si>
  <si>
    <t>Ostatní sportovní činnost</t>
  </si>
  <si>
    <t>3421</t>
  </si>
  <si>
    <t>Využití volného času dětí a mládeže</t>
  </si>
  <si>
    <t>3721</t>
  </si>
  <si>
    <t>Sběr a svoz nebezpečných odpadů</t>
  </si>
  <si>
    <t>3744</t>
  </si>
  <si>
    <t>4357</t>
  </si>
  <si>
    <t>Domovy</t>
  </si>
  <si>
    <t>4359</t>
  </si>
  <si>
    <t>5213</t>
  </si>
  <si>
    <t>Krizová opatření</t>
  </si>
  <si>
    <t>Požární ochrana - dobrovolná část</t>
  </si>
  <si>
    <t>6112</t>
  </si>
  <si>
    <t>Zastupitelstva obcí</t>
  </si>
  <si>
    <t>6115</t>
  </si>
  <si>
    <t>6320</t>
  </si>
  <si>
    <t>Pojištění funkčně nespecifikované</t>
  </si>
  <si>
    <t>6399</t>
  </si>
  <si>
    <t>Ostatní finanční operace</t>
  </si>
  <si>
    <t>Finanční vypořádání minulých let</t>
  </si>
  <si>
    <t>Výdaje CELKEM:</t>
  </si>
  <si>
    <t>Financování</t>
  </si>
  <si>
    <t>8XXX</t>
  </si>
  <si>
    <t>FINANCOVÁNÍ</t>
  </si>
  <si>
    <t>8115</t>
  </si>
  <si>
    <t xml:space="preserve">Změny stavu krátkodobých prostředků </t>
  </si>
  <si>
    <t>8123</t>
  </si>
  <si>
    <t>Dlouhodobé přijaté půjč.prostředky</t>
  </si>
  <si>
    <t>8124</t>
  </si>
  <si>
    <t>Financování CELKEM:</t>
  </si>
  <si>
    <t>3/</t>
  </si>
  <si>
    <t>Daň z příjmů fyzických osob placená plátci</t>
  </si>
  <si>
    <t>Daň z příjmů fyzických osob placená poplatníky</t>
  </si>
  <si>
    <t>Daň z příjmů fyzických osob vybíraná srážkou</t>
  </si>
  <si>
    <t>Poplatek za provoz systému schromažďování,sběru, přepravy</t>
  </si>
  <si>
    <t>Daň z hazardních her s výjimkou dílčí daně z technických her</t>
  </si>
  <si>
    <t>Neinv.přij.transfery ze st.rozp.v rámci souhrn.dotač.vztah</t>
  </si>
  <si>
    <t>Ostatní investiční přijaté transfery ze stát.rozpočtu</t>
  </si>
  <si>
    <t>Odvádění a čištění odpadních vod a nakládání s kaly</t>
  </si>
  <si>
    <t>Ostatní záležitosti sdělovacích prostředků</t>
  </si>
  <si>
    <t>Osobní asistence,pečovat.služba a podpora samost.bydlení</t>
  </si>
  <si>
    <t>Obecné příjmy a výdaje z finančních  operací</t>
  </si>
  <si>
    <t>Převody vlastním fondům v rozpočtech územní úrovně</t>
  </si>
  <si>
    <t>Investiční transfery zřízeným přísp.a podobným organizacím</t>
  </si>
  <si>
    <t>Neinvestiční příspěvky zřízeným příspěvkovým organizacím</t>
  </si>
  <si>
    <t>Zachování a obnova kulturních památek</t>
  </si>
  <si>
    <t>Pořízení,zachování a obnova hodnot míst.kultur,nár.a hist.po.</t>
  </si>
  <si>
    <t>Využívání a zneškodňování komunálních odpadů</t>
  </si>
  <si>
    <t>protierozní, protipožární a protipovodňová ochrana</t>
  </si>
  <si>
    <t>Ostatní služby a činnosti v oblasti sociální péče</t>
  </si>
  <si>
    <t>Volby do zastupitelstev územních  samospr.celků</t>
  </si>
  <si>
    <t>těžba,zalesnění,lanový naviják,příslušenství traktor</t>
  </si>
  <si>
    <t>Bažantnice</t>
  </si>
  <si>
    <t>propagační materiál</t>
  </si>
  <si>
    <t>údržba, oprava, náhrady za zásah</t>
  </si>
  <si>
    <t>oprava, nové chodníky,služby</t>
  </si>
  <si>
    <t>výstavba I etapa, provozování, přípojky,věcná břemena, půjčky obyvatelstvu, úroky z úvěru</t>
  </si>
  <si>
    <t>toaletní kabina,opravy,studna</t>
  </si>
  <si>
    <t>zahradní traktůrek</t>
  </si>
  <si>
    <t>nákladní výtah-jídelna, provoz, odpisy</t>
  </si>
  <si>
    <t>provoz, odpisy</t>
  </si>
  <si>
    <t>inv.fond- rekonstrukce jídelny</t>
  </si>
  <si>
    <t>provoz, nákup knih,aplikace Galileo,knihovna Mladotice</t>
  </si>
  <si>
    <t>provoz, oprava terakoty</t>
  </si>
  <si>
    <t>kronika,koncerty,přednášky,trhy,kino, NŠ. Vokurko, kultura Mladotice</t>
  </si>
  <si>
    <t>údržba věžních hodin, varhany</t>
  </si>
  <si>
    <t>věnce, opravy-kostel</t>
  </si>
  <si>
    <t>opravy</t>
  </si>
  <si>
    <t>mobilní rozhlas licence na 1 rok, Městečko-zpravodaj</t>
  </si>
  <si>
    <t>KPOZ,ples,pouť</t>
  </si>
  <si>
    <t>materiál, opravy</t>
  </si>
  <si>
    <t>SK Ronov,Sportovní unie-transfery</t>
  </si>
  <si>
    <t>transfery spolkům.,realizace dětského hřiště-náměstí</t>
  </si>
  <si>
    <t>Ostatní záležitost kultury, církví a sděl.prostředků</t>
  </si>
  <si>
    <t>kanalizace,has.cisterna,dětské hřiště,protipovodňové opatření</t>
  </si>
  <si>
    <t>has.cisterna</t>
  </si>
  <si>
    <t xml:space="preserve">Investiční přijaté transfery od krajů </t>
  </si>
  <si>
    <t>příměstský tábor, transfery spolkům</t>
  </si>
  <si>
    <t>úroky z úvěru 11ŘD</t>
  </si>
  <si>
    <t>č.p.186- opravy</t>
  </si>
  <si>
    <t>provozní náklady + revize</t>
  </si>
  <si>
    <t>č.p.262 - okna</t>
  </si>
  <si>
    <t>č.p.61 dům služeb .elektroměry, okapové svody</t>
  </si>
  <si>
    <t>kamerový systém</t>
  </si>
  <si>
    <t>č.p. 150 Radnice</t>
  </si>
  <si>
    <t>č.p. 149 Tunel</t>
  </si>
  <si>
    <t>nové VO, opravy</t>
  </si>
  <si>
    <t>rozvoj Mladotic</t>
  </si>
  <si>
    <t>oprava hostince-nebyt.hosp.</t>
  </si>
  <si>
    <t>č.p.42 Mladotice-hostinec</t>
  </si>
  <si>
    <t>rozvoj Moravan</t>
  </si>
  <si>
    <t>transfery MŽH, platy, patrolovací činnost, služby</t>
  </si>
  <si>
    <t>výstavba Za mostem</t>
  </si>
  <si>
    <t>nákup pozemků</t>
  </si>
  <si>
    <t>participativní rozpočet</t>
  </si>
  <si>
    <t>lidé mohou podávat návrhy</t>
  </si>
  <si>
    <t>komunál. odpad,příslušenství k nakladači, sběrný dvůr</t>
  </si>
  <si>
    <t>BIO odpad</t>
  </si>
  <si>
    <t>protipovodňové opatření</t>
  </si>
  <si>
    <t>údržba techniky,sekání, služby, zaměstnanci, revitalizace náměstí, kontejnery DAF</t>
  </si>
  <si>
    <t>transfery domovy důchodců</t>
  </si>
  <si>
    <t>Charita Chrudim- dar</t>
  </si>
  <si>
    <t>povodně, pandemie Covid-19</t>
  </si>
  <si>
    <t>JSDH Ronov nad Doubravou-činnost</t>
  </si>
  <si>
    <t>JSDH Mladotice</t>
  </si>
  <si>
    <t>hasičská cisterna</t>
  </si>
  <si>
    <t>pojištění cisterny/rok</t>
  </si>
  <si>
    <t>úroky z úvěru-cisterna</t>
  </si>
  <si>
    <t>majetek přísp.organizace, právní ochrana</t>
  </si>
  <si>
    <t>Sociální fond, Fond obnovy kanalizace</t>
  </si>
  <si>
    <t>prostředky na ZBÚ</t>
  </si>
  <si>
    <t>úvěr cisterna</t>
  </si>
  <si>
    <t>splátky úvěrů -  11 řadových domků, ČOV a kanalizace, hasičské auto</t>
  </si>
  <si>
    <t>Uhrazené splátky dlouhodobých úvěrů</t>
  </si>
  <si>
    <t>Využívání a zneškodňování komunnál.odpadů</t>
  </si>
  <si>
    <t>negat.dopad zrušení SuperHM, kompenz.bonus</t>
  </si>
  <si>
    <t>vratka volby</t>
  </si>
  <si>
    <t>prodej DHM</t>
  </si>
  <si>
    <t>Skutečnost rok 2020 navýšení o převod TV na ZBÚ</t>
  </si>
  <si>
    <t>2/3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</si>
</sst>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;[Red]#,##0.0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color rgb="FF000000"/>
      <name val="SansSerif"/>
      <family val="2"/>
    </font>
    <font>
      <b/>
      <sz val="10"/>
      <color rgb="FF000000"/>
      <name val="SansSerif"/>
      <family val="2"/>
    </font>
    <font>
      <sz val="10"/>
      <color rgb="FF000000"/>
      <name val="SansSerif"/>
      <family val="2"/>
    </font>
    <font>
      <sz val="12"/>
      <color rgb="FF000000"/>
      <name val="SansSerif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2"/>
      <color rgb="FF000000"/>
      <name val="SansSerif"/>
      <family val="2"/>
      <charset val="238"/>
    </font>
    <font>
      <sz val="16"/>
      <color rgb="FF000000"/>
      <name val="SansSerif"/>
      <family val="2"/>
    </font>
    <font>
      <sz val="16"/>
      <color rgb="FF000000"/>
      <name val="SansSerif"/>
      <family val="2"/>
      <charset val="238"/>
    </font>
    <font>
      <sz val="9"/>
      <color rgb="FF000000"/>
      <name val="SansSerif"/>
      <family val="2"/>
      <charset val="238"/>
    </font>
    <font>
      <sz val="10"/>
      <color rgb="FF000000"/>
      <name val="SansSerif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SansSerif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SansSerif"/>
      <charset val="238"/>
    </font>
    <font>
      <b/>
      <sz val="12"/>
      <color rgb="FF000000"/>
      <name val="SansSerif"/>
      <charset val="238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rgb="FF000000"/>
      <name val="SansSerif"/>
      <family val="2"/>
      <charset val="238"/>
    </font>
    <font>
      <sz val="11"/>
      <color rgb="FF000000"/>
      <name val="SansSerif"/>
      <family val="2"/>
      <charset val="238"/>
    </font>
    <font>
      <b/>
      <sz val="11"/>
      <color rgb="FF000000"/>
      <name val="SansSerif"/>
      <family val="2"/>
      <charset val="238"/>
    </font>
    <font>
      <b/>
      <sz val="9"/>
      <color rgb="FF000000"/>
      <name val="SansSerif"/>
      <charset val="238"/>
    </font>
    <font>
      <sz val="12"/>
      <color rgb="FF000000"/>
      <name val="SansSerif"/>
      <charset val="238"/>
    </font>
    <font>
      <sz val="10"/>
      <color rgb="FF000000"/>
      <name val="SansSerif"/>
      <charset val="238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99CCFF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4" fillId="14" borderId="1" xfId="0" applyNumberFormat="1" applyFont="1" applyFill="1" applyBorder="1" applyAlignment="1" applyProtection="1">
      <alignment horizontal="right" vertical="top" wrapText="1"/>
    </xf>
    <xf numFmtId="0" fontId="6" fillId="2" borderId="0" xfId="0" applyNumberFormat="1" applyFont="1" applyFill="1" applyBorder="1" applyAlignment="1" applyProtection="1">
      <alignment wrapText="1"/>
      <protection locked="0"/>
    </xf>
    <xf numFmtId="0" fontId="5" fillId="11" borderId="1" xfId="0" applyNumberFormat="1" applyFont="1" applyFill="1" applyBorder="1" applyAlignment="1" applyProtection="1">
      <alignment horizontal="center" vertical="center" wrapText="1"/>
    </xf>
    <xf numFmtId="0" fontId="5" fillId="14" borderId="1" xfId="0" applyNumberFormat="1" applyFont="1" applyFill="1" applyBorder="1" applyAlignment="1" applyProtection="1">
      <alignment horizontal="right" vertical="top" wrapText="1"/>
    </xf>
    <xf numFmtId="0" fontId="1" fillId="2" borderId="0" xfId="0" applyNumberFormat="1" applyFont="1" applyFill="1" applyBorder="1" applyAlignment="1" applyProtection="1">
      <alignment wrapText="1"/>
      <protection locked="0"/>
    </xf>
    <xf numFmtId="0" fontId="13" fillId="2" borderId="0" xfId="0" applyNumberFormat="1" applyFont="1" applyFill="1" applyBorder="1" applyAlignment="1" applyProtection="1">
      <alignment wrapText="1"/>
      <protection locked="0"/>
    </xf>
    <xf numFmtId="0" fontId="14" fillId="8" borderId="1" xfId="0" applyNumberFormat="1" applyFont="1" applyFill="1" applyBorder="1" applyAlignment="1" applyProtection="1">
      <alignment horizontal="center" wrapText="1"/>
    </xf>
    <xf numFmtId="0" fontId="15" fillId="2" borderId="0" xfId="0" applyNumberFormat="1" applyFont="1" applyFill="1" applyBorder="1" applyAlignment="1" applyProtection="1">
      <alignment wrapText="1"/>
      <protection locked="0"/>
    </xf>
    <xf numFmtId="0" fontId="10" fillId="11" borderId="1" xfId="0" applyNumberFormat="1" applyFont="1" applyFill="1" applyBorder="1" applyAlignment="1" applyProtection="1">
      <alignment horizontal="center" vertical="center" wrapText="1"/>
    </xf>
    <xf numFmtId="0" fontId="0" fillId="17" borderId="0" xfId="0" applyNumberFormat="1" applyFont="1" applyFill="1" applyBorder="1" applyAlignment="1" applyProtection="1">
      <alignment wrapText="1"/>
      <protection locked="0"/>
    </xf>
    <xf numFmtId="0" fontId="0" fillId="17" borderId="0" xfId="0" applyFill="1"/>
    <xf numFmtId="0" fontId="19" fillId="0" borderId="0" xfId="0" applyFont="1"/>
    <xf numFmtId="0" fontId="12" fillId="2" borderId="0" xfId="0" applyNumberFormat="1" applyFont="1" applyFill="1" applyBorder="1" applyAlignment="1" applyProtection="1">
      <alignment wrapText="1"/>
      <protection locked="0"/>
    </xf>
    <xf numFmtId="0" fontId="20" fillId="8" borderId="1" xfId="0" applyNumberFormat="1" applyFont="1" applyFill="1" applyBorder="1" applyAlignment="1" applyProtection="1">
      <alignment horizontal="center" wrapText="1"/>
    </xf>
    <xf numFmtId="4" fontId="21" fillId="13" borderId="1" xfId="0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25" fillId="11" borderId="1" xfId="0" applyNumberFormat="1" applyFont="1" applyFill="1" applyBorder="1" applyAlignment="1" applyProtection="1">
      <alignment horizontal="center" vertical="center" wrapText="1"/>
    </xf>
    <xf numFmtId="0" fontId="0" fillId="2" borderId="4" xfId="0" applyNumberFormat="1" applyFont="1" applyFill="1" applyBorder="1" applyAlignment="1" applyProtection="1">
      <alignment wrapText="1"/>
      <protection locked="0"/>
    </xf>
    <xf numFmtId="0" fontId="6" fillId="2" borderId="4" xfId="0" applyNumberFormat="1" applyFont="1" applyFill="1" applyBorder="1" applyAlignment="1" applyProtection="1">
      <alignment wrapText="1"/>
      <protection locked="0"/>
    </xf>
    <xf numFmtId="0" fontId="10" fillId="11" borderId="4" xfId="0" applyNumberFormat="1" applyFont="1" applyFill="1" applyBorder="1" applyAlignment="1" applyProtection="1">
      <alignment horizontal="center" vertical="center" wrapText="1"/>
    </xf>
    <xf numFmtId="0" fontId="5" fillId="11" borderId="4" xfId="0" applyNumberFormat="1" applyFont="1" applyFill="1" applyBorder="1" applyAlignment="1" applyProtection="1">
      <alignment horizontal="center" vertical="center" wrapText="1"/>
    </xf>
    <xf numFmtId="4" fontId="21" fillId="13" borderId="4" xfId="0" applyNumberFormat="1" applyFont="1" applyFill="1" applyBorder="1" applyAlignment="1" applyProtection="1">
      <alignment horizontal="right" vertical="center" wrapText="1"/>
    </xf>
    <xf numFmtId="0" fontId="1" fillId="2" borderId="4" xfId="0" applyNumberFormat="1" applyFont="1" applyFill="1" applyBorder="1" applyAlignment="1" applyProtection="1">
      <alignment wrapText="1"/>
      <protection locked="0"/>
    </xf>
    <xf numFmtId="4" fontId="21" fillId="13" borderId="4" xfId="0" applyNumberFormat="1" applyFont="1" applyFill="1" applyBorder="1" applyAlignment="1" applyProtection="1">
      <alignment horizontal="right" vertical="center" wrapText="1"/>
    </xf>
    <xf numFmtId="0" fontId="0" fillId="2" borderId="5" xfId="0" applyNumberFormat="1" applyFont="1" applyFill="1" applyBorder="1" applyAlignment="1" applyProtection="1">
      <alignment wrapText="1"/>
      <protection locked="0"/>
    </xf>
    <xf numFmtId="0" fontId="6" fillId="2" borderId="5" xfId="0" applyNumberFormat="1" applyFont="1" applyFill="1" applyBorder="1" applyAlignment="1" applyProtection="1">
      <alignment wrapText="1"/>
      <protection locked="0"/>
    </xf>
    <xf numFmtId="0" fontId="10" fillId="11" borderId="5" xfId="0" applyNumberFormat="1" applyFont="1" applyFill="1" applyBorder="1" applyAlignment="1" applyProtection="1">
      <alignment horizontal="center" vertical="center" wrapText="1"/>
    </xf>
    <xf numFmtId="0" fontId="5" fillId="11" borderId="5" xfId="0" applyNumberFormat="1" applyFont="1" applyFill="1" applyBorder="1" applyAlignment="1" applyProtection="1">
      <alignment horizontal="center" vertical="center" wrapText="1"/>
    </xf>
    <xf numFmtId="4" fontId="21" fillId="13" borderId="5" xfId="0" applyNumberFormat="1" applyFont="1" applyFill="1" applyBorder="1" applyAlignment="1" applyProtection="1">
      <alignment horizontal="right" vertical="center" wrapText="1"/>
    </xf>
    <xf numFmtId="0" fontId="1" fillId="2" borderId="5" xfId="0" applyNumberFormat="1" applyFont="1" applyFill="1" applyBorder="1" applyAlignment="1" applyProtection="1">
      <alignment wrapText="1"/>
      <protection locked="0"/>
    </xf>
    <xf numFmtId="4" fontId="21" fillId="13" borderId="5" xfId="0" applyNumberFormat="1" applyFont="1" applyFill="1" applyBorder="1" applyAlignment="1" applyProtection="1">
      <alignment horizontal="right" vertical="center" wrapText="1"/>
    </xf>
    <xf numFmtId="0" fontId="0" fillId="2" borderId="6" xfId="0" applyNumberFormat="1" applyFont="1" applyFill="1" applyBorder="1" applyAlignment="1" applyProtection="1">
      <alignment wrapText="1"/>
      <protection locked="0"/>
    </xf>
    <xf numFmtId="0" fontId="6" fillId="2" borderId="6" xfId="0" applyNumberFormat="1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5" fillId="11" borderId="6" xfId="0" applyNumberFormat="1" applyFont="1" applyFill="1" applyBorder="1" applyAlignment="1" applyProtection="1">
      <alignment horizontal="center" vertical="center" wrapText="1"/>
    </xf>
    <xf numFmtId="4" fontId="21" fillId="13" borderId="6" xfId="0" applyNumberFormat="1" applyFont="1" applyFill="1" applyBorder="1" applyAlignment="1" applyProtection="1">
      <alignment horizontal="right" vertical="center" wrapText="1"/>
    </xf>
    <xf numFmtId="0" fontId="6" fillId="2" borderId="1" xfId="0" applyNumberFormat="1" applyFont="1" applyFill="1" applyBorder="1" applyAlignment="1" applyProtection="1">
      <alignment wrapText="1"/>
      <protection locked="0"/>
    </xf>
    <xf numFmtId="0" fontId="10" fillId="11" borderId="6" xfId="0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0" fontId="18" fillId="0" borderId="1" xfId="0" applyFont="1" applyBorder="1"/>
    <xf numFmtId="0" fontId="0" fillId="0" borderId="4" xfId="0" applyBorder="1"/>
    <xf numFmtId="164" fontId="0" fillId="0" borderId="1" xfId="0" applyNumberFormat="1" applyBorder="1"/>
    <xf numFmtId="0" fontId="24" fillId="11" borderId="5" xfId="0" applyNumberFormat="1" applyFont="1" applyFill="1" applyBorder="1" applyAlignment="1" applyProtection="1">
      <alignment horizontal="center" vertical="center" wrapText="1"/>
    </xf>
    <xf numFmtId="0" fontId="25" fillId="12" borderId="5" xfId="0" applyNumberFormat="1" applyFont="1" applyFill="1" applyBorder="1" applyAlignment="1" applyProtection="1">
      <alignment horizontal="left" vertical="center"/>
    </xf>
    <xf numFmtId="0" fontId="25" fillId="12" borderId="5" xfId="0" applyNumberFormat="1" applyFont="1" applyFill="1" applyBorder="1" applyAlignment="1" applyProtection="1">
      <alignment horizontal="left" vertical="center" wrapText="1"/>
    </xf>
    <xf numFmtId="0" fontId="0" fillId="2" borderId="7" xfId="0" applyNumberFormat="1" applyFont="1" applyFill="1" applyBorder="1" applyAlignment="1" applyProtection="1">
      <alignment wrapText="1"/>
      <protection locked="0"/>
    </xf>
    <xf numFmtId="0" fontId="0" fillId="0" borderId="7" xfId="0" applyBorder="1"/>
    <xf numFmtId="4" fontId="14" fillId="13" borderId="5" xfId="0" applyNumberFormat="1" applyFont="1" applyFill="1" applyBorder="1" applyAlignment="1" applyProtection="1">
      <alignment horizontal="right" vertical="center" wrapText="1"/>
    </xf>
    <xf numFmtId="0" fontId="26" fillId="0" borderId="0" xfId="0" applyFont="1"/>
    <xf numFmtId="0" fontId="26" fillId="0" borderId="0" xfId="0" applyFont="1" applyAlignment="1">
      <alignment wrapText="1"/>
    </xf>
    <xf numFmtId="0" fontId="26" fillId="2" borderId="4" xfId="0" applyNumberFormat="1" applyFont="1" applyFill="1" applyBorder="1" applyAlignment="1" applyProtection="1">
      <alignment wrapText="1"/>
      <protection locked="0"/>
    </xf>
    <xf numFmtId="0" fontId="26" fillId="0" borderId="4" xfId="0" applyFont="1" applyBorder="1"/>
    <xf numFmtId="0" fontId="26" fillId="2" borderId="5" xfId="0" applyNumberFormat="1" applyFont="1" applyFill="1" applyBorder="1" applyAlignment="1" applyProtection="1">
      <alignment wrapText="1"/>
      <protection locked="0"/>
    </xf>
    <xf numFmtId="0" fontId="26" fillId="0" borderId="5" xfId="0" applyFont="1" applyBorder="1"/>
    <xf numFmtId="0" fontId="26" fillId="0" borderId="5" xfId="0" applyFont="1" applyBorder="1" applyAlignment="1">
      <alignment wrapText="1"/>
    </xf>
    <xf numFmtId="0" fontId="26" fillId="2" borderId="6" xfId="0" applyNumberFormat="1" applyFont="1" applyFill="1" applyBorder="1" applyAlignment="1" applyProtection="1">
      <alignment wrapText="1"/>
      <protection locked="0"/>
    </xf>
    <xf numFmtId="0" fontId="26" fillId="0" borderId="6" xfId="0" applyFont="1" applyBorder="1"/>
    <xf numFmtId="0" fontId="26" fillId="2" borderId="1" xfId="0" applyNumberFormat="1" applyFont="1" applyFill="1" applyBorder="1" applyAlignment="1" applyProtection="1">
      <alignment wrapText="1"/>
      <protection locked="0"/>
    </xf>
    <xf numFmtId="0" fontId="26" fillId="0" borderId="1" xfId="0" applyFont="1" applyBorder="1"/>
    <xf numFmtId="0" fontId="26" fillId="0" borderId="4" xfId="0" applyFont="1" applyBorder="1" applyAlignment="1">
      <alignment wrapText="1"/>
    </xf>
    <xf numFmtId="0" fontId="5" fillId="11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3" fillId="2" borderId="1" xfId="0" applyNumberFormat="1" applyFont="1" applyFill="1" applyBorder="1" applyAlignment="1" applyProtection="1">
      <alignment wrapText="1"/>
      <protection locked="0"/>
    </xf>
    <xf numFmtId="49" fontId="27" fillId="2" borderId="1" xfId="0" applyNumberFormat="1" applyFont="1" applyFill="1" applyBorder="1" applyAlignment="1" applyProtection="1">
      <alignment horizontal="right" wrapText="1"/>
      <protection locked="0"/>
    </xf>
    <xf numFmtId="0" fontId="6" fillId="6" borderId="1" xfId="0" applyNumberFormat="1" applyFont="1" applyFill="1" applyBorder="1" applyAlignment="1" applyProtection="1">
      <alignment wrapText="1"/>
      <protection locked="0"/>
    </xf>
    <xf numFmtId="0" fontId="19" fillId="0" borderId="1" xfId="0" applyFont="1" applyBorder="1"/>
    <xf numFmtId="0" fontId="7" fillId="16" borderId="1" xfId="0" applyNumberFormat="1" applyFont="1" applyFill="1" applyBorder="1" applyAlignment="1" applyProtection="1">
      <alignment horizontal="left" vertical="top" wrapText="1"/>
    </xf>
    <xf numFmtId="0" fontId="4" fillId="15" borderId="1" xfId="0" applyNumberFormat="1" applyFont="1" applyFill="1" applyBorder="1" applyAlignment="1" applyProtection="1">
      <alignment horizontal="left" vertical="top" wrapText="1"/>
    </xf>
    <xf numFmtId="0" fontId="0" fillId="6" borderId="2" xfId="0" applyNumberFormat="1" applyFont="1" applyFill="1" applyBorder="1" applyAlignment="1" applyProtection="1">
      <alignment wrapText="1"/>
      <protection locked="0"/>
    </xf>
    <xf numFmtId="0" fontId="0" fillId="17" borderId="0" xfId="0" applyNumberFormat="1" applyFont="1" applyFill="1" applyBorder="1" applyAlignment="1" applyProtection="1">
      <alignment horizontal="center" wrapText="1"/>
      <protection locked="0"/>
    </xf>
    <xf numFmtId="0" fontId="5" fillId="11" borderId="1" xfId="0" applyNumberFormat="1" applyFont="1" applyFill="1" applyBorder="1" applyAlignment="1" applyProtection="1">
      <alignment horizontal="center" vertical="center" wrapText="1"/>
    </xf>
    <xf numFmtId="0" fontId="25" fillId="12" borderId="1" xfId="0" applyNumberFormat="1" applyFont="1" applyFill="1" applyBorder="1" applyAlignment="1" applyProtection="1">
      <alignment horizontal="left" vertical="center" wrapText="1"/>
    </xf>
    <xf numFmtId="4" fontId="21" fillId="13" borderId="1" xfId="0" applyNumberFormat="1" applyFont="1" applyFill="1" applyBorder="1" applyAlignment="1" applyProtection="1">
      <alignment horizontal="right" vertical="center" wrapText="1"/>
    </xf>
    <xf numFmtId="4" fontId="5" fillId="13" borderId="1" xfId="0" applyNumberFormat="1" applyFont="1" applyFill="1" applyBorder="1" applyAlignment="1" applyProtection="1">
      <alignment horizontal="right" vertical="center" wrapText="1"/>
    </xf>
    <xf numFmtId="0" fontId="17" fillId="12" borderId="1" xfId="0" applyNumberFormat="1" applyFont="1" applyFill="1" applyBorder="1" applyAlignment="1" applyProtection="1">
      <alignment horizontal="left" vertical="center" wrapText="1"/>
    </xf>
    <xf numFmtId="0" fontId="6" fillId="10" borderId="3" xfId="0" applyNumberFormat="1" applyFont="1" applyFill="1" applyBorder="1" applyAlignment="1" applyProtection="1">
      <alignment wrapText="1"/>
      <protection locked="0"/>
    </xf>
    <xf numFmtId="0" fontId="5" fillId="17" borderId="1" xfId="0" applyNumberFormat="1" applyFont="1" applyFill="1" applyBorder="1" applyAlignment="1" applyProtection="1">
      <alignment horizontal="left" vertical="center" wrapText="1"/>
    </xf>
    <xf numFmtId="0" fontId="20" fillId="7" borderId="1" xfId="0" applyNumberFormat="1" applyFont="1" applyFill="1" applyBorder="1" applyAlignment="1" applyProtection="1">
      <alignment horizontal="right" wrapText="1"/>
    </xf>
    <xf numFmtId="0" fontId="20" fillId="8" borderId="1" xfId="0" applyNumberFormat="1" applyFont="1" applyFill="1" applyBorder="1" applyAlignment="1" applyProtection="1">
      <alignment horizontal="center" wrapText="1"/>
    </xf>
    <xf numFmtId="0" fontId="20" fillId="9" borderId="1" xfId="0" applyNumberFormat="1" applyFont="1" applyFill="1" applyBorder="1" applyAlignment="1" applyProtection="1">
      <alignment horizontal="left" wrapText="1"/>
    </xf>
    <xf numFmtId="0" fontId="5" fillId="15" borderId="1" xfId="0" applyNumberFormat="1" applyFont="1" applyFill="1" applyBorder="1" applyAlignment="1" applyProtection="1">
      <alignment horizontal="left" vertical="top" wrapText="1"/>
    </xf>
    <xf numFmtId="0" fontId="10" fillId="3" borderId="1" xfId="0" applyNumberFormat="1" applyFont="1" applyFill="1" applyBorder="1" applyAlignment="1" applyProtection="1">
      <alignment horizontal="left" vertical="top" wrapText="1"/>
    </xf>
    <xf numFmtId="0" fontId="5" fillId="4" borderId="1" xfId="0" applyNumberFormat="1" applyFont="1" applyFill="1" applyBorder="1" applyAlignment="1" applyProtection="1">
      <alignment horizontal="right" vertical="top" wrapText="1"/>
    </xf>
    <xf numFmtId="0" fontId="9" fillId="5" borderId="1" xfId="0" applyNumberFormat="1" applyFont="1" applyFill="1" applyBorder="1" applyAlignment="1" applyProtection="1">
      <alignment horizontal="center" vertical="top" wrapText="1"/>
    </xf>
    <xf numFmtId="0" fontId="10" fillId="11" borderId="4" xfId="0" applyNumberFormat="1" applyFont="1" applyFill="1" applyBorder="1" applyAlignment="1" applyProtection="1">
      <alignment horizontal="center" vertical="center" wrapText="1"/>
    </xf>
    <xf numFmtId="0" fontId="16" fillId="12" borderId="4" xfId="0" applyNumberFormat="1" applyFont="1" applyFill="1" applyBorder="1" applyAlignment="1" applyProtection="1">
      <alignment horizontal="left" vertical="center" wrapText="1"/>
    </xf>
    <xf numFmtId="4" fontId="21" fillId="13" borderId="4" xfId="0" applyNumberFormat="1" applyFont="1" applyFill="1" applyBorder="1" applyAlignment="1" applyProtection="1">
      <alignment horizontal="right" vertical="center" wrapText="1"/>
    </xf>
    <xf numFmtId="4" fontId="14" fillId="13" borderId="4" xfId="0" applyNumberFormat="1" applyFont="1" applyFill="1" applyBorder="1" applyAlignment="1" applyProtection="1">
      <alignment horizontal="right" vertical="center" wrapText="1"/>
    </xf>
    <xf numFmtId="4" fontId="14" fillId="13" borderId="1" xfId="0" applyNumberFormat="1" applyFont="1" applyFill="1" applyBorder="1" applyAlignment="1" applyProtection="1">
      <alignment horizontal="right" vertical="center" wrapText="1"/>
    </xf>
    <xf numFmtId="0" fontId="5" fillId="12" borderId="1" xfId="0" applyNumberFormat="1" applyFont="1" applyFill="1" applyBorder="1" applyAlignment="1" applyProtection="1">
      <alignment horizontal="left" vertical="center" wrapText="1"/>
    </xf>
    <xf numFmtId="0" fontId="10" fillId="11" borderId="5" xfId="0" applyNumberFormat="1" applyFont="1" applyFill="1" applyBorder="1" applyAlignment="1" applyProtection="1">
      <alignment horizontal="center" vertical="center" wrapText="1"/>
    </xf>
    <xf numFmtId="0" fontId="16" fillId="12" borderId="5" xfId="0" applyNumberFormat="1" applyFont="1" applyFill="1" applyBorder="1" applyAlignment="1" applyProtection="1">
      <alignment horizontal="left" vertical="center" wrapText="1"/>
    </xf>
    <xf numFmtId="4" fontId="21" fillId="13" borderId="5" xfId="0" applyNumberFormat="1" applyFont="1" applyFill="1" applyBorder="1" applyAlignment="1" applyProtection="1">
      <alignment horizontal="right" vertical="center" wrapText="1"/>
    </xf>
    <xf numFmtId="4" fontId="14" fillId="13" borderId="5" xfId="0" applyNumberFormat="1" applyFont="1" applyFill="1" applyBorder="1" applyAlignment="1" applyProtection="1">
      <alignment horizontal="right" vertical="center" wrapText="1"/>
    </xf>
    <xf numFmtId="0" fontId="25" fillId="12" borderId="5" xfId="0" applyNumberFormat="1" applyFont="1" applyFill="1" applyBorder="1" applyAlignment="1" applyProtection="1">
      <alignment horizontal="left" vertical="center" wrapText="1"/>
    </xf>
    <xf numFmtId="165" fontId="14" fillId="13" borderId="5" xfId="0" applyNumberFormat="1" applyFont="1" applyFill="1" applyBorder="1" applyAlignment="1" applyProtection="1">
      <alignment horizontal="right" vertical="center" wrapText="1"/>
    </xf>
    <xf numFmtId="0" fontId="25" fillId="12" borderId="5" xfId="0" applyNumberFormat="1" applyFont="1" applyFill="1" applyBorder="1" applyAlignment="1" applyProtection="1">
      <alignment horizontal="left" vertical="center"/>
    </xf>
    <xf numFmtId="0" fontId="10" fillId="11" borderId="1" xfId="0" applyNumberFormat="1" applyFont="1" applyFill="1" applyBorder="1" applyAlignment="1" applyProtection="1">
      <alignment horizontal="center" vertical="center" wrapText="1"/>
    </xf>
    <xf numFmtId="0" fontId="25" fillId="12" borderId="4" xfId="0" applyNumberFormat="1" applyFont="1" applyFill="1" applyBorder="1" applyAlignment="1" applyProtection="1">
      <alignment horizontal="left" vertical="center" wrapText="1"/>
    </xf>
    <xf numFmtId="0" fontId="10" fillId="11" borderId="6" xfId="0" applyNumberFormat="1" applyFont="1" applyFill="1" applyBorder="1" applyAlignment="1" applyProtection="1">
      <alignment horizontal="center" vertical="center" wrapText="1"/>
    </xf>
    <xf numFmtId="0" fontId="16" fillId="12" borderId="6" xfId="0" applyNumberFormat="1" applyFont="1" applyFill="1" applyBorder="1" applyAlignment="1" applyProtection="1">
      <alignment horizontal="left" vertical="center" wrapText="1"/>
    </xf>
    <xf numFmtId="4" fontId="21" fillId="13" borderId="6" xfId="0" applyNumberFormat="1" applyFont="1" applyFill="1" applyBorder="1" applyAlignment="1" applyProtection="1">
      <alignment horizontal="right" vertical="center" wrapText="1"/>
    </xf>
    <xf numFmtId="4" fontId="14" fillId="13" borderId="6" xfId="0" applyNumberFormat="1" applyFont="1" applyFill="1" applyBorder="1" applyAlignment="1" applyProtection="1">
      <alignment horizontal="right" vertical="center" wrapText="1"/>
    </xf>
    <xf numFmtId="0" fontId="23" fillId="12" borderId="5" xfId="0" applyNumberFormat="1" applyFont="1" applyFill="1" applyBorder="1" applyAlignment="1" applyProtection="1">
      <alignment horizontal="left" vertical="center" wrapText="1"/>
    </xf>
    <xf numFmtId="0" fontId="6" fillId="6" borderId="2" xfId="0" applyNumberFormat="1" applyFont="1" applyFill="1" applyBorder="1" applyAlignment="1" applyProtection="1">
      <alignment wrapText="1"/>
      <protection locked="0"/>
    </xf>
    <xf numFmtId="0" fontId="11" fillId="3" borderId="1" xfId="0" applyNumberFormat="1" applyFont="1" applyFill="1" applyBorder="1" applyAlignment="1" applyProtection="1">
      <alignment horizontal="left" vertical="top" wrapText="1"/>
    </xf>
    <xf numFmtId="4" fontId="17" fillId="13" borderId="1" xfId="0" applyNumberFormat="1" applyFont="1" applyFill="1" applyBorder="1" applyAlignment="1" applyProtection="1">
      <alignment horizontal="right" vertical="center" wrapText="1"/>
    </xf>
    <xf numFmtId="4" fontId="17" fillId="13" borderId="5" xfId="0" applyNumberFormat="1" applyFont="1" applyFill="1" applyBorder="1" applyAlignment="1" applyProtection="1">
      <alignment horizontal="right" vertical="center" wrapText="1"/>
    </xf>
    <xf numFmtId="0" fontId="5" fillId="11" borderId="6" xfId="0" applyNumberFormat="1" applyFont="1" applyFill="1" applyBorder="1" applyAlignment="1" applyProtection="1">
      <alignment horizontal="center" vertical="center" wrapText="1"/>
    </xf>
    <xf numFmtId="0" fontId="5" fillId="11" borderId="4" xfId="0" applyNumberFormat="1" applyFont="1" applyFill="1" applyBorder="1" applyAlignment="1" applyProtection="1">
      <alignment horizontal="center" vertical="center" wrapText="1"/>
    </xf>
    <xf numFmtId="4" fontId="17" fillId="13" borderId="6" xfId="0" applyNumberFormat="1" applyFont="1" applyFill="1" applyBorder="1" applyAlignment="1" applyProtection="1">
      <alignment horizontal="right" vertical="center" wrapText="1"/>
    </xf>
    <xf numFmtId="4" fontId="17" fillId="13" borderId="4" xfId="0" applyNumberFormat="1" applyFont="1" applyFill="1" applyBorder="1" applyAlignment="1" applyProtection="1">
      <alignment horizontal="right" vertical="center" wrapText="1"/>
    </xf>
    <xf numFmtId="0" fontId="21" fillId="12" borderId="4" xfId="0" applyNumberFormat="1" applyFont="1" applyFill="1" applyBorder="1" applyAlignment="1" applyProtection="1">
      <alignment horizontal="left" vertical="center" wrapText="1"/>
    </xf>
    <xf numFmtId="0" fontId="5" fillId="11" borderId="5" xfId="0" applyNumberFormat="1" applyFont="1" applyFill="1" applyBorder="1" applyAlignment="1" applyProtection="1">
      <alignment horizontal="center" vertical="center" wrapText="1"/>
    </xf>
    <xf numFmtId="0" fontId="0" fillId="10" borderId="3" xfId="0" applyNumberFormat="1" applyFont="1" applyFill="1" applyBorder="1" applyAlignment="1" applyProtection="1">
      <alignment wrapText="1"/>
      <protection locked="0"/>
    </xf>
    <xf numFmtId="0" fontId="14" fillId="7" borderId="1" xfId="0" applyNumberFormat="1" applyFont="1" applyFill="1" applyBorder="1" applyAlignment="1" applyProtection="1">
      <alignment horizontal="right" wrapText="1"/>
    </xf>
    <xf numFmtId="0" fontId="22" fillId="7" borderId="1" xfId="0" applyNumberFormat="1" applyFont="1" applyFill="1" applyBorder="1" applyAlignment="1" applyProtection="1">
      <alignment horizontal="right" wrapText="1"/>
    </xf>
    <xf numFmtId="0" fontId="14" fillId="8" borderId="1" xfId="0" applyNumberFormat="1" applyFont="1" applyFill="1" applyBorder="1" applyAlignment="1" applyProtection="1">
      <alignment horizontal="center" wrapText="1"/>
    </xf>
    <xf numFmtId="0" fontId="14" fillId="9" borderId="1" xfId="0" applyNumberFormat="1" applyFont="1" applyFill="1" applyBorder="1" applyAlignment="1" applyProtection="1">
      <alignment horizontal="left" wrapText="1"/>
    </xf>
    <xf numFmtId="0" fontId="4" fillId="3" borderId="1" xfId="0" applyNumberFormat="1" applyFont="1" applyFill="1" applyBorder="1" applyAlignment="1" applyProtection="1">
      <alignment horizontal="left" vertical="top" wrapText="1"/>
    </xf>
    <xf numFmtId="0" fontId="2" fillId="4" borderId="1" xfId="0" applyNumberFormat="1" applyFont="1" applyFill="1" applyBorder="1" applyAlignment="1" applyProtection="1">
      <alignment horizontal="right" vertical="top" wrapText="1"/>
    </xf>
    <xf numFmtId="0" fontId="8" fillId="5" borderId="1" xfId="0" applyNumberFormat="1" applyFont="1" applyFill="1" applyBorder="1" applyAlignment="1" applyProtection="1">
      <alignment horizontal="center" vertical="top" wrapText="1"/>
    </xf>
    <xf numFmtId="0" fontId="3" fillId="17" borderId="1" xfId="0" applyNumberFormat="1" applyFont="1" applyFill="1" applyBorder="1" applyAlignment="1" applyProtection="1">
      <alignment horizontal="left" vertical="center" wrapText="1"/>
    </xf>
    <xf numFmtId="0" fontId="26" fillId="2" borderId="5" xfId="0" applyNumberFormat="1" applyFont="1" applyFill="1" applyBorder="1" applyAlignment="1" applyProtection="1">
      <alignment horizontal="left" wrapText="1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99CCFF"/>
      <color rgb="FF66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BC388"/>
  <sheetViews>
    <sheetView tabSelected="1" topLeftCell="A151" workbookViewId="0">
      <selection activeCell="Q164" sqref="Q164:T164"/>
    </sheetView>
  </sheetViews>
  <sheetFormatPr defaultRowHeight="20.100000000000001" customHeight="1"/>
  <cols>
    <col min="1" max="1" width="3.28515625" customWidth="1"/>
    <col min="2" max="2" width="0.140625" customWidth="1"/>
    <col min="3" max="3" width="5.85546875" customWidth="1"/>
    <col min="4" max="4" width="0.140625" customWidth="1"/>
    <col min="5" max="5" width="8" customWidth="1"/>
    <col min="6" max="6" width="6.42578125" customWidth="1"/>
    <col min="7" max="7" width="17.42578125" customWidth="1"/>
    <col min="8" max="8" width="7.28515625" customWidth="1"/>
    <col min="9" max="9" width="19.5703125" customWidth="1"/>
    <col min="10" max="10" width="17.42578125" style="17" customWidth="1"/>
    <col min="11" max="11" width="0.140625" customWidth="1"/>
    <col min="12" max="12" width="0.7109375" customWidth="1"/>
    <col min="13" max="13" width="0.140625" customWidth="1"/>
    <col min="14" max="14" width="17.42578125" style="17" customWidth="1"/>
    <col min="15" max="15" width="19.5703125" style="17" customWidth="1"/>
    <col min="16" max="16" width="4.42578125" customWidth="1"/>
    <col min="17" max="17" width="4.85546875" customWidth="1"/>
    <col min="18" max="18" width="4.28515625" customWidth="1"/>
    <col min="19" max="19" width="17.42578125" customWidth="1"/>
    <col min="20" max="20" width="1.140625" customWidth="1"/>
    <col min="21" max="21" width="0.5703125" customWidth="1"/>
    <col min="22" max="22" width="0.85546875" customWidth="1"/>
    <col min="23" max="23" width="37.7109375" customWidth="1"/>
  </cols>
  <sheetData>
    <row r="1" spans="1:55" ht="20.10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</row>
    <row r="2" spans="1:55" ht="20.100000000000001" customHeight="1">
      <c r="A2" s="1"/>
      <c r="B2" s="122" t="s">
        <v>0</v>
      </c>
      <c r="C2" s="122"/>
      <c r="D2" s="122"/>
      <c r="E2" s="122"/>
      <c r="F2" s="122"/>
      <c r="G2" s="122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"/>
      <c r="V2" s="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</row>
    <row r="3" spans="1:55" ht="20.100000000000001" customHeight="1">
      <c r="A3" s="1"/>
      <c r="B3" s="124" t="s">
        <v>1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"/>
      <c r="V3" s="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</row>
    <row r="4" spans="1:55" ht="20.100000000000001" customHeight="1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48"/>
      <c r="V4" s="48"/>
      <c r="W4" s="49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</row>
    <row r="5" spans="1:55" ht="20.100000000000001" customHeight="1">
      <c r="A5" s="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1"/>
      <c r="V5" s="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</row>
    <row r="6" spans="1:55" ht="20.10000000000000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</row>
    <row r="7" spans="1:55" ht="19.5" customHeight="1">
      <c r="A7" s="1"/>
      <c r="B7" s="125" t="s">
        <v>2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72"/>
      <c r="V7" s="72"/>
      <c r="W7" s="72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</row>
    <row r="8" spans="1:55" ht="34.5" customHeight="1">
      <c r="A8" s="1"/>
      <c r="B8" s="7"/>
      <c r="C8" s="7"/>
      <c r="D8" s="7"/>
      <c r="E8" s="7"/>
      <c r="F8" s="7"/>
      <c r="G8" s="7"/>
      <c r="H8" s="7"/>
      <c r="I8" s="7"/>
      <c r="J8" s="118" t="s">
        <v>3</v>
      </c>
      <c r="K8" s="118"/>
      <c r="L8" s="7"/>
      <c r="M8" s="118" t="s">
        <v>4</v>
      </c>
      <c r="N8" s="118"/>
      <c r="O8" s="119" t="s">
        <v>5</v>
      </c>
      <c r="P8" s="7"/>
      <c r="Q8" s="118" t="s">
        <v>6</v>
      </c>
      <c r="R8" s="118"/>
      <c r="S8" s="118"/>
      <c r="T8" s="118"/>
      <c r="U8" s="1"/>
      <c r="V8" s="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</row>
    <row r="9" spans="1:55" ht="20.100000000000001" customHeight="1">
      <c r="A9" s="1"/>
      <c r="B9" s="120" t="s">
        <v>7</v>
      </c>
      <c r="C9" s="120"/>
      <c r="D9" s="7"/>
      <c r="E9" s="8" t="s">
        <v>8</v>
      </c>
      <c r="F9" s="8" t="s">
        <v>9</v>
      </c>
      <c r="G9" s="121" t="s">
        <v>10</v>
      </c>
      <c r="H9" s="121"/>
      <c r="I9" s="121"/>
      <c r="J9" s="118"/>
      <c r="K9" s="118"/>
      <c r="L9" s="7"/>
      <c r="M9" s="118"/>
      <c r="N9" s="118"/>
      <c r="O9" s="119"/>
      <c r="P9" s="7"/>
      <c r="Q9" s="118"/>
      <c r="R9" s="118"/>
      <c r="S9" s="118"/>
      <c r="T9" s="118"/>
      <c r="U9" s="1"/>
      <c r="V9" s="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</row>
    <row r="10" spans="1:55" ht="20.100000000000001" customHeight="1">
      <c r="A10" s="1"/>
      <c r="B10" s="7"/>
      <c r="C10" s="7"/>
      <c r="D10" s="7"/>
      <c r="E10" s="7"/>
      <c r="F10" s="7"/>
      <c r="G10" s="7"/>
      <c r="H10" s="7"/>
      <c r="I10" s="7"/>
      <c r="J10" s="14"/>
      <c r="K10" s="7"/>
      <c r="L10" s="7"/>
      <c r="M10" s="7"/>
      <c r="N10" s="14"/>
      <c r="O10" s="14"/>
      <c r="P10" s="7"/>
      <c r="Q10" s="7"/>
      <c r="R10" s="7"/>
      <c r="S10" s="7"/>
      <c r="T10" s="7"/>
      <c r="U10" s="1"/>
      <c r="V10" s="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</row>
    <row r="11" spans="1:55" ht="20.100000000000001" customHeight="1">
      <c r="A11" s="1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"/>
      <c r="V11" s="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</row>
    <row r="12" spans="1:55" ht="20.100000000000001" customHeight="1">
      <c r="A12" s="1"/>
      <c r="B12" s="73"/>
      <c r="C12" s="73"/>
      <c r="D12" s="3"/>
      <c r="E12" s="10" t="s">
        <v>11</v>
      </c>
      <c r="F12" s="4"/>
      <c r="G12" s="92" t="s">
        <v>12</v>
      </c>
      <c r="H12" s="92"/>
      <c r="I12" s="92"/>
      <c r="J12" s="16">
        <v>76559400</v>
      </c>
      <c r="K12" s="3"/>
      <c r="L12" s="6"/>
      <c r="M12" s="75">
        <v>82117233.159999996</v>
      </c>
      <c r="N12" s="75"/>
      <c r="O12" s="16">
        <v>47735571.579999998</v>
      </c>
      <c r="P12" s="3"/>
      <c r="Q12" s="76">
        <v>0</v>
      </c>
      <c r="R12" s="76"/>
      <c r="S12" s="76"/>
      <c r="T12" s="76"/>
      <c r="U12" s="1"/>
      <c r="V12" s="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</row>
    <row r="13" spans="1:55" ht="20.100000000000001" customHeight="1">
      <c r="A13" s="19"/>
      <c r="B13" s="112"/>
      <c r="C13" s="112"/>
      <c r="D13" s="20"/>
      <c r="E13" s="21" t="s">
        <v>13</v>
      </c>
      <c r="F13" s="22"/>
      <c r="G13" s="88" t="s">
        <v>139</v>
      </c>
      <c r="H13" s="88"/>
      <c r="I13" s="88"/>
      <c r="J13" s="23">
        <v>0</v>
      </c>
      <c r="K13" s="20"/>
      <c r="L13" s="24"/>
      <c r="M13" s="89">
        <v>0</v>
      </c>
      <c r="N13" s="89"/>
      <c r="O13" s="23">
        <v>0</v>
      </c>
      <c r="P13" s="20"/>
      <c r="Q13" s="114">
        <v>4000900</v>
      </c>
      <c r="R13" s="114"/>
      <c r="S13" s="114"/>
      <c r="T13" s="114"/>
      <c r="U13" s="1"/>
      <c r="V13" s="1"/>
      <c r="W13" s="51" t="s">
        <v>223</v>
      </c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</row>
    <row r="14" spans="1:55" ht="20.100000000000001" customHeight="1">
      <c r="A14" s="26"/>
      <c r="B14" s="116"/>
      <c r="C14" s="116"/>
      <c r="D14" s="27"/>
      <c r="E14" s="28" t="s">
        <v>14</v>
      </c>
      <c r="F14" s="29"/>
      <c r="G14" s="94" t="s">
        <v>140</v>
      </c>
      <c r="H14" s="94"/>
      <c r="I14" s="94"/>
      <c r="J14" s="30">
        <v>0</v>
      </c>
      <c r="K14" s="27"/>
      <c r="L14" s="31"/>
      <c r="M14" s="95">
        <v>0</v>
      </c>
      <c r="N14" s="95"/>
      <c r="O14" s="30">
        <v>0</v>
      </c>
      <c r="P14" s="27"/>
      <c r="Q14" s="110">
        <v>98900</v>
      </c>
      <c r="R14" s="110"/>
      <c r="S14" s="110"/>
      <c r="T14" s="110"/>
      <c r="U14" s="1"/>
      <c r="V14" s="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</row>
    <row r="15" spans="1:55" ht="20.100000000000001" customHeight="1">
      <c r="A15" s="26"/>
      <c r="B15" s="116"/>
      <c r="C15" s="116"/>
      <c r="D15" s="27"/>
      <c r="E15" s="28" t="s">
        <v>15</v>
      </c>
      <c r="F15" s="29"/>
      <c r="G15" s="94" t="s">
        <v>141</v>
      </c>
      <c r="H15" s="94"/>
      <c r="I15" s="94"/>
      <c r="J15" s="30">
        <v>0</v>
      </c>
      <c r="K15" s="27"/>
      <c r="L15" s="31"/>
      <c r="M15" s="95">
        <v>0</v>
      </c>
      <c r="N15" s="95"/>
      <c r="O15" s="30">
        <v>0</v>
      </c>
      <c r="P15" s="27"/>
      <c r="Q15" s="110">
        <v>618300</v>
      </c>
      <c r="R15" s="110"/>
      <c r="S15" s="110"/>
      <c r="T15" s="110"/>
      <c r="U15" s="1"/>
      <c r="V15" s="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</row>
    <row r="16" spans="1:55" ht="20.100000000000001" customHeight="1">
      <c r="A16" s="26"/>
      <c r="B16" s="116"/>
      <c r="C16" s="116"/>
      <c r="D16" s="27"/>
      <c r="E16" s="28" t="s">
        <v>16</v>
      </c>
      <c r="F16" s="29"/>
      <c r="G16" s="94" t="s">
        <v>17</v>
      </c>
      <c r="H16" s="94"/>
      <c r="I16" s="94"/>
      <c r="J16" s="30">
        <v>0</v>
      </c>
      <c r="K16" s="27"/>
      <c r="L16" s="31"/>
      <c r="M16" s="95">
        <v>0</v>
      </c>
      <c r="N16" s="95"/>
      <c r="O16" s="30">
        <v>0</v>
      </c>
      <c r="P16" s="27"/>
      <c r="Q16" s="110">
        <v>3462500</v>
      </c>
      <c r="R16" s="110"/>
      <c r="S16" s="110"/>
      <c r="T16" s="110"/>
      <c r="U16" s="1"/>
      <c r="V16" s="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</row>
    <row r="17" spans="1:55" ht="20.100000000000001" customHeight="1">
      <c r="A17" s="26"/>
      <c r="B17" s="116"/>
      <c r="C17" s="116"/>
      <c r="D17" s="27"/>
      <c r="E17" s="28" t="s">
        <v>18</v>
      </c>
      <c r="F17" s="29"/>
      <c r="G17" s="94" t="s">
        <v>19</v>
      </c>
      <c r="H17" s="94"/>
      <c r="I17" s="94"/>
      <c r="J17" s="30">
        <v>0</v>
      </c>
      <c r="K17" s="27"/>
      <c r="L17" s="31"/>
      <c r="M17" s="95">
        <v>0</v>
      </c>
      <c r="N17" s="95"/>
      <c r="O17" s="30">
        <v>0</v>
      </c>
      <c r="P17" s="27"/>
      <c r="Q17" s="110">
        <v>1000000</v>
      </c>
      <c r="R17" s="110"/>
      <c r="S17" s="110"/>
      <c r="T17" s="110"/>
      <c r="U17" s="1"/>
      <c r="V17" s="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</row>
    <row r="18" spans="1:55" ht="20.100000000000001" customHeight="1">
      <c r="A18" s="26"/>
      <c r="B18" s="116"/>
      <c r="C18" s="116"/>
      <c r="D18" s="27"/>
      <c r="E18" s="28" t="s">
        <v>20</v>
      </c>
      <c r="F18" s="29"/>
      <c r="G18" s="94" t="s">
        <v>21</v>
      </c>
      <c r="H18" s="94"/>
      <c r="I18" s="94"/>
      <c r="J18" s="30">
        <v>0</v>
      </c>
      <c r="K18" s="27"/>
      <c r="L18" s="31"/>
      <c r="M18" s="95">
        <v>0</v>
      </c>
      <c r="N18" s="95"/>
      <c r="O18" s="30">
        <v>0</v>
      </c>
      <c r="P18" s="27"/>
      <c r="Q18" s="110">
        <v>13244000</v>
      </c>
      <c r="R18" s="110"/>
      <c r="S18" s="110"/>
      <c r="T18" s="110"/>
      <c r="U18" s="1"/>
      <c r="V18" s="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</row>
    <row r="19" spans="1:55" ht="30" customHeight="1">
      <c r="A19" s="26"/>
      <c r="B19" s="116"/>
      <c r="C19" s="116"/>
      <c r="D19" s="27"/>
      <c r="E19" s="28" t="s">
        <v>22</v>
      </c>
      <c r="F19" s="29"/>
      <c r="G19" s="94" t="s">
        <v>142</v>
      </c>
      <c r="H19" s="94"/>
      <c r="I19" s="94"/>
      <c r="J19" s="30">
        <v>0</v>
      </c>
      <c r="K19" s="27"/>
      <c r="L19" s="31"/>
      <c r="M19" s="95">
        <v>0</v>
      </c>
      <c r="N19" s="95"/>
      <c r="O19" s="30">
        <v>0</v>
      </c>
      <c r="P19" s="27"/>
      <c r="Q19" s="110">
        <v>1000000</v>
      </c>
      <c r="R19" s="110"/>
      <c r="S19" s="110"/>
      <c r="T19" s="110"/>
      <c r="U19" s="1"/>
      <c r="V19" s="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</row>
    <row r="20" spans="1:55" ht="20.100000000000001" customHeight="1">
      <c r="A20" s="26"/>
      <c r="B20" s="116"/>
      <c r="C20" s="116"/>
      <c r="D20" s="27"/>
      <c r="E20" s="28" t="s">
        <v>23</v>
      </c>
      <c r="F20" s="29"/>
      <c r="G20" s="94" t="s">
        <v>24</v>
      </c>
      <c r="H20" s="94"/>
      <c r="I20" s="94"/>
      <c r="J20" s="30">
        <v>0</v>
      </c>
      <c r="K20" s="27"/>
      <c r="L20" s="31"/>
      <c r="M20" s="95">
        <v>0</v>
      </c>
      <c r="N20" s="95"/>
      <c r="O20" s="30">
        <v>0</v>
      </c>
      <c r="P20" s="27"/>
      <c r="Q20" s="110">
        <v>62000</v>
      </c>
      <c r="R20" s="110"/>
      <c r="S20" s="110"/>
      <c r="T20" s="110"/>
      <c r="U20" s="1"/>
      <c r="V20" s="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</row>
    <row r="21" spans="1:55" ht="20.100000000000001" customHeight="1">
      <c r="A21" s="26"/>
      <c r="B21" s="116"/>
      <c r="C21" s="116"/>
      <c r="D21" s="27"/>
      <c r="E21" s="28" t="s">
        <v>25</v>
      </c>
      <c r="F21" s="29"/>
      <c r="G21" s="94" t="s">
        <v>26</v>
      </c>
      <c r="H21" s="94"/>
      <c r="I21" s="94"/>
      <c r="J21" s="30">
        <v>0</v>
      </c>
      <c r="K21" s="27"/>
      <c r="L21" s="31"/>
      <c r="M21" s="95">
        <v>0</v>
      </c>
      <c r="N21" s="95"/>
      <c r="O21" s="30">
        <v>0</v>
      </c>
      <c r="P21" s="27"/>
      <c r="Q21" s="110">
        <v>100000</v>
      </c>
      <c r="R21" s="110"/>
      <c r="S21" s="110"/>
      <c r="T21" s="110"/>
      <c r="U21" s="1"/>
      <c r="V21" s="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</row>
    <row r="22" spans="1:55" ht="20.100000000000001" customHeight="1">
      <c r="A22" s="26"/>
      <c r="B22" s="116"/>
      <c r="C22" s="116"/>
      <c r="D22" s="27"/>
      <c r="E22" s="28" t="s">
        <v>27</v>
      </c>
      <c r="F22" s="29"/>
      <c r="G22" s="94" t="s">
        <v>28</v>
      </c>
      <c r="H22" s="94"/>
      <c r="I22" s="94"/>
      <c r="J22" s="30">
        <v>0</v>
      </c>
      <c r="K22" s="27"/>
      <c r="L22" s="31"/>
      <c r="M22" s="95">
        <v>0</v>
      </c>
      <c r="N22" s="95"/>
      <c r="O22" s="30">
        <v>0</v>
      </c>
      <c r="P22" s="27"/>
      <c r="Q22" s="110">
        <v>160000</v>
      </c>
      <c r="R22" s="110"/>
      <c r="S22" s="110"/>
      <c r="T22" s="110"/>
      <c r="U22" s="1"/>
      <c r="V22" s="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</row>
    <row r="23" spans="1:55" ht="28.5" customHeight="1">
      <c r="A23" s="26"/>
      <c r="B23" s="116"/>
      <c r="C23" s="116"/>
      <c r="D23" s="27"/>
      <c r="E23" s="28" t="s">
        <v>29</v>
      </c>
      <c r="F23" s="29"/>
      <c r="G23" s="94" t="s">
        <v>143</v>
      </c>
      <c r="H23" s="94"/>
      <c r="I23" s="94"/>
      <c r="J23" s="30">
        <v>0</v>
      </c>
      <c r="K23" s="27"/>
      <c r="L23" s="31"/>
      <c r="M23" s="95">
        <v>0</v>
      </c>
      <c r="N23" s="95"/>
      <c r="O23" s="30">
        <v>0</v>
      </c>
      <c r="P23" s="27"/>
      <c r="Q23" s="110">
        <v>140000</v>
      </c>
      <c r="R23" s="110"/>
      <c r="S23" s="110"/>
      <c r="T23" s="110"/>
      <c r="U23" s="1"/>
      <c r="V23" s="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</row>
    <row r="24" spans="1:55" ht="20.100000000000001" customHeight="1">
      <c r="A24" s="26"/>
      <c r="B24" s="116"/>
      <c r="C24" s="116"/>
      <c r="D24" s="27"/>
      <c r="E24" s="28" t="s">
        <v>30</v>
      </c>
      <c r="F24" s="29"/>
      <c r="G24" s="94" t="s">
        <v>31</v>
      </c>
      <c r="H24" s="94"/>
      <c r="I24" s="94"/>
      <c r="J24" s="30">
        <v>0</v>
      </c>
      <c r="K24" s="27"/>
      <c r="L24" s="31"/>
      <c r="M24" s="95">
        <v>0</v>
      </c>
      <c r="N24" s="95"/>
      <c r="O24" s="30">
        <v>0</v>
      </c>
      <c r="P24" s="27"/>
      <c r="Q24" s="110">
        <v>1700000</v>
      </c>
      <c r="R24" s="110"/>
      <c r="S24" s="110"/>
      <c r="T24" s="110"/>
      <c r="U24" s="1"/>
      <c r="V24" s="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</row>
    <row r="25" spans="1:55" ht="30" customHeight="1">
      <c r="A25" s="26"/>
      <c r="B25" s="116"/>
      <c r="C25" s="116"/>
      <c r="D25" s="27"/>
      <c r="E25" s="28" t="s">
        <v>32</v>
      </c>
      <c r="F25" s="29"/>
      <c r="G25" s="94" t="s">
        <v>144</v>
      </c>
      <c r="H25" s="94"/>
      <c r="I25" s="94"/>
      <c r="J25" s="30">
        <v>0</v>
      </c>
      <c r="K25" s="27"/>
      <c r="L25" s="31"/>
      <c r="M25" s="95">
        <v>0</v>
      </c>
      <c r="N25" s="95"/>
      <c r="O25" s="30">
        <v>0</v>
      </c>
      <c r="P25" s="27"/>
      <c r="Q25" s="110">
        <v>1109800</v>
      </c>
      <c r="R25" s="110"/>
      <c r="S25" s="110"/>
      <c r="T25" s="110"/>
      <c r="U25" s="1"/>
      <c r="V25" s="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</row>
    <row r="26" spans="1:55" ht="20.100000000000001" customHeight="1">
      <c r="A26" s="26"/>
      <c r="B26" s="116"/>
      <c r="C26" s="116"/>
      <c r="D26" s="27"/>
      <c r="E26" s="28" t="s">
        <v>33</v>
      </c>
      <c r="F26" s="29"/>
      <c r="G26" s="94" t="s">
        <v>34</v>
      </c>
      <c r="H26" s="94"/>
      <c r="I26" s="94"/>
      <c r="J26" s="30">
        <v>0</v>
      </c>
      <c r="K26" s="27"/>
      <c r="L26" s="31"/>
      <c r="M26" s="95">
        <v>0</v>
      </c>
      <c r="N26" s="95"/>
      <c r="O26" s="30">
        <v>0</v>
      </c>
      <c r="P26" s="27"/>
      <c r="Q26" s="110">
        <v>40000</v>
      </c>
      <c r="R26" s="110"/>
      <c r="S26" s="110"/>
      <c r="T26" s="110"/>
      <c r="U26" s="1"/>
      <c r="V26" s="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</row>
    <row r="27" spans="1:55" ht="44.25" customHeight="1">
      <c r="A27" s="26"/>
      <c r="B27" s="116"/>
      <c r="C27" s="116"/>
      <c r="D27" s="27"/>
      <c r="E27" s="28" t="s">
        <v>35</v>
      </c>
      <c r="F27" s="29"/>
      <c r="G27" s="94" t="s">
        <v>145</v>
      </c>
      <c r="H27" s="94"/>
      <c r="I27" s="94"/>
      <c r="J27" s="30">
        <v>0</v>
      </c>
      <c r="K27" s="27"/>
      <c r="L27" s="31"/>
      <c r="M27" s="95">
        <v>0</v>
      </c>
      <c r="N27" s="95"/>
      <c r="O27" s="30">
        <v>0</v>
      </c>
      <c r="P27" s="27"/>
      <c r="Q27" s="110">
        <v>12172256.140000001</v>
      </c>
      <c r="R27" s="110"/>
      <c r="S27" s="110"/>
      <c r="T27" s="110"/>
      <c r="U27" s="1"/>
      <c r="V27" s="1"/>
      <c r="W27" s="52" t="s">
        <v>182</v>
      </c>
      <c r="X27" s="42"/>
      <c r="Y27" s="42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</row>
    <row r="28" spans="1:55" ht="28.5" customHeight="1">
      <c r="A28" s="26"/>
      <c r="B28" s="116"/>
      <c r="C28" s="116"/>
      <c r="D28" s="27"/>
      <c r="E28" s="28" t="s">
        <v>36</v>
      </c>
      <c r="F28" s="29"/>
      <c r="G28" s="94" t="s">
        <v>184</v>
      </c>
      <c r="H28" s="94"/>
      <c r="I28" s="94"/>
      <c r="J28" s="30">
        <v>0</v>
      </c>
      <c r="K28" s="27"/>
      <c r="L28" s="31"/>
      <c r="M28" s="95">
        <v>0</v>
      </c>
      <c r="N28" s="95"/>
      <c r="O28" s="30">
        <v>0</v>
      </c>
      <c r="P28" s="27"/>
      <c r="Q28" s="110">
        <v>500000</v>
      </c>
      <c r="R28" s="110"/>
      <c r="S28" s="110"/>
      <c r="T28" s="110"/>
      <c r="U28" s="1"/>
      <c r="V28" s="1"/>
      <c r="W28" s="51" t="s">
        <v>183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</row>
    <row r="29" spans="1:55" ht="20.100000000000001" customHeight="1">
      <c r="A29" s="26"/>
      <c r="B29" s="93" t="s">
        <v>37</v>
      </c>
      <c r="C29" s="93"/>
      <c r="D29" s="27"/>
      <c r="E29" s="29"/>
      <c r="F29" s="29"/>
      <c r="G29" s="94" t="s">
        <v>38</v>
      </c>
      <c r="H29" s="94"/>
      <c r="I29" s="94"/>
      <c r="J29" s="30">
        <v>2200000</v>
      </c>
      <c r="K29" s="27"/>
      <c r="L29" s="31"/>
      <c r="M29" s="95">
        <v>5014984</v>
      </c>
      <c r="N29" s="95"/>
      <c r="O29" s="30">
        <v>4937676.92</v>
      </c>
      <c r="P29" s="27"/>
      <c r="Q29" s="110">
        <v>2860000</v>
      </c>
      <c r="R29" s="110"/>
      <c r="S29" s="110"/>
      <c r="T29" s="110"/>
      <c r="U29" s="1"/>
      <c r="V29" s="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</row>
    <row r="30" spans="1:55" ht="20.100000000000001" customHeight="1">
      <c r="A30" s="26"/>
      <c r="B30" s="93" t="s">
        <v>39</v>
      </c>
      <c r="C30" s="93"/>
      <c r="D30" s="27"/>
      <c r="E30" s="29"/>
      <c r="F30" s="29"/>
      <c r="G30" s="94" t="s">
        <v>40</v>
      </c>
      <c r="H30" s="94"/>
      <c r="I30" s="94"/>
      <c r="J30" s="30">
        <v>0</v>
      </c>
      <c r="K30" s="27"/>
      <c r="L30" s="31"/>
      <c r="M30" s="95">
        <v>53390</v>
      </c>
      <c r="N30" s="95"/>
      <c r="O30" s="30">
        <v>53390</v>
      </c>
      <c r="P30" s="27"/>
      <c r="Q30" s="110">
        <v>0</v>
      </c>
      <c r="R30" s="110"/>
      <c r="S30" s="110"/>
      <c r="T30" s="110"/>
      <c r="U30" s="1"/>
      <c r="V30" s="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</row>
    <row r="31" spans="1:55" ht="20.100000000000001" customHeight="1">
      <c r="A31" s="26"/>
      <c r="B31" s="93" t="s">
        <v>41</v>
      </c>
      <c r="C31" s="93"/>
      <c r="D31" s="27"/>
      <c r="E31" s="29"/>
      <c r="F31" s="29"/>
      <c r="G31" s="94" t="s">
        <v>42</v>
      </c>
      <c r="H31" s="94"/>
      <c r="I31" s="94"/>
      <c r="J31" s="30">
        <v>15000</v>
      </c>
      <c r="K31" s="27"/>
      <c r="L31" s="31"/>
      <c r="M31" s="95">
        <v>15000</v>
      </c>
      <c r="N31" s="95"/>
      <c r="O31" s="30">
        <v>2280</v>
      </c>
      <c r="P31" s="27"/>
      <c r="Q31" s="110">
        <v>10000</v>
      </c>
      <c r="R31" s="110"/>
      <c r="S31" s="110"/>
      <c r="T31" s="110"/>
      <c r="U31" s="1"/>
      <c r="V31" s="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</row>
    <row r="32" spans="1:55" ht="20.100000000000001" customHeight="1">
      <c r="A32" s="26"/>
      <c r="B32" s="93" t="s">
        <v>43</v>
      </c>
      <c r="C32" s="93"/>
      <c r="D32" s="27"/>
      <c r="E32" s="29"/>
      <c r="F32" s="29"/>
      <c r="G32" s="94" t="s">
        <v>44</v>
      </c>
      <c r="H32" s="94"/>
      <c r="I32" s="94"/>
      <c r="J32" s="30">
        <v>29000</v>
      </c>
      <c r="K32" s="27"/>
      <c r="L32" s="31"/>
      <c r="M32" s="95">
        <v>29000</v>
      </c>
      <c r="N32" s="95"/>
      <c r="O32" s="30">
        <v>26886.2</v>
      </c>
      <c r="P32" s="27"/>
      <c r="Q32" s="110">
        <v>29000</v>
      </c>
      <c r="R32" s="110"/>
      <c r="S32" s="110"/>
      <c r="T32" s="110"/>
      <c r="U32" s="1"/>
      <c r="V32" s="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</row>
    <row r="33" spans="1:55" ht="20.100000000000001" customHeight="1">
      <c r="A33" s="26"/>
      <c r="B33" s="93" t="s">
        <v>45</v>
      </c>
      <c r="C33" s="93"/>
      <c r="D33" s="27"/>
      <c r="E33" s="29"/>
      <c r="F33" s="29"/>
      <c r="G33" s="94" t="s">
        <v>46</v>
      </c>
      <c r="H33" s="94"/>
      <c r="I33" s="94"/>
      <c r="J33" s="32">
        <v>0</v>
      </c>
      <c r="K33" s="27"/>
      <c r="L33" s="31"/>
      <c r="M33" s="95">
        <v>2500</v>
      </c>
      <c r="N33" s="95"/>
      <c r="O33" s="32">
        <v>2500</v>
      </c>
      <c r="P33" s="27"/>
      <c r="Q33" s="110">
        <v>0</v>
      </c>
      <c r="R33" s="110"/>
      <c r="S33" s="110"/>
      <c r="T33" s="110"/>
      <c r="U33" s="1"/>
      <c r="V33" s="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</row>
    <row r="34" spans="1:55" ht="27" customHeight="1">
      <c r="A34" s="19"/>
      <c r="B34" s="87" t="s">
        <v>47</v>
      </c>
      <c r="C34" s="87"/>
      <c r="D34" s="20"/>
      <c r="E34" s="22"/>
      <c r="F34" s="22"/>
      <c r="G34" s="88" t="s">
        <v>146</v>
      </c>
      <c r="H34" s="88"/>
      <c r="I34" s="88"/>
      <c r="J34" s="25">
        <v>1538000</v>
      </c>
      <c r="K34" s="20"/>
      <c r="L34" s="24"/>
      <c r="M34" s="89">
        <v>38000</v>
      </c>
      <c r="N34" s="89"/>
      <c r="O34" s="25">
        <v>22914.98</v>
      </c>
      <c r="P34" s="20"/>
      <c r="Q34" s="114">
        <v>1630000</v>
      </c>
      <c r="R34" s="114"/>
      <c r="S34" s="114"/>
      <c r="T34" s="114"/>
      <c r="U34" s="1"/>
      <c r="V34" s="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</row>
    <row r="35" spans="1:55" ht="20.100000000000001" customHeight="1">
      <c r="A35" s="19"/>
      <c r="B35" s="87" t="s">
        <v>48</v>
      </c>
      <c r="C35" s="87"/>
      <c r="D35" s="20"/>
      <c r="E35" s="22"/>
      <c r="F35" s="22"/>
      <c r="G35" s="88" t="s">
        <v>49</v>
      </c>
      <c r="H35" s="88"/>
      <c r="I35" s="88"/>
      <c r="J35" s="25">
        <v>148000</v>
      </c>
      <c r="K35" s="20"/>
      <c r="L35" s="24"/>
      <c r="M35" s="89">
        <v>148000</v>
      </c>
      <c r="N35" s="89"/>
      <c r="O35" s="25">
        <v>147976.53</v>
      </c>
      <c r="P35" s="20"/>
      <c r="Q35" s="114">
        <v>151000</v>
      </c>
      <c r="R35" s="114"/>
      <c r="S35" s="114"/>
      <c r="T35" s="114"/>
      <c r="U35" s="1"/>
      <c r="V35" s="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</row>
    <row r="36" spans="1:55" ht="20.100000000000001" customHeight="1">
      <c r="A36" s="26"/>
      <c r="B36" s="93" t="s">
        <v>50</v>
      </c>
      <c r="C36" s="93"/>
      <c r="D36" s="27"/>
      <c r="E36" s="29"/>
      <c r="F36" s="29"/>
      <c r="G36" s="94" t="s">
        <v>51</v>
      </c>
      <c r="H36" s="94"/>
      <c r="I36" s="94"/>
      <c r="J36" s="32">
        <v>60000</v>
      </c>
      <c r="K36" s="27"/>
      <c r="L36" s="31"/>
      <c r="M36" s="95">
        <v>60000</v>
      </c>
      <c r="N36" s="95"/>
      <c r="O36" s="32">
        <v>19400</v>
      </c>
      <c r="P36" s="27"/>
      <c r="Q36" s="110">
        <v>40000</v>
      </c>
      <c r="R36" s="110"/>
      <c r="S36" s="110"/>
      <c r="T36" s="110"/>
      <c r="U36" s="1"/>
      <c r="V36" s="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</row>
    <row r="37" spans="1:55" ht="20.100000000000001" customHeight="1">
      <c r="A37" s="26"/>
      <c r="B37" s="93" t="s">
        <v>52</v>
      </c>
      <c r="C37" s="93"/>
      <c r="D37" s="27"/>
      <c r="E37" s="29"/>
      <c r="F37" s="29"/>
      <c r="G37" s="94" t="s">
        <v>53</v>
      </c>
      <c r="H37" s="94"/>
      <c r="I37" s="94"/>
      <c r="J37" s="30">
        <v>20000</v>
      </c>
      <c r="K37" s="27"/>
      <c r="L37" s="31"/>
      <c r="M37" s="95">
        <v>40000</v>
      </c>
      <c r="N37" s="95"/>
      <c r="O37" s="30">
        <v>36451</v>
      </c>
      <c r="P37" s="27"/>
      <c r="Q37" s="110">
        <v>40000</v>
      </c>
      <c r="R37" s="110"/>
      <c r="S37" s="110"/>
      <c r="T37" s="110"/>
      <c r="U37" s="1"/>
      <c r="V37" s="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</row>
    <row r="38" spans="1:55" ht="20.100000000000001" customHeight="1">
      <c r="A38" s="26"/>
      <c r="B38" s="93" t="s">
        <v>54</v>
      </c>
      <c r="C38" s="93"/>
      <c r="D38" s="27"/>
      <c r="E38" s="29"/>
      <c r="F38" s="29"/>
      <c r="G38" s="94" t="s">
        <v>55</v>
      </c>
      <c r="H38" s="94"/>
      <c r="I38" s="94"/>
      <c r="J38" s="32">
        <v>70000</v>
      </c>
      <c r="K38" s="27"/>
      <c r="L38" s="31"/>
      <c r="M38" s="95">
        <v>70000</v>
      </c>
      <c r="N38" s="95"/>
      <c r="O38" s="32">
        <v>0</v>
      </c>
      <c r="P38" s="27"/>
      <c r="Q38" s="110">
        <v>70000</v>
      </c>
      <c r="R38" s="110"/>
      <c r="S38" s="110"/>
      <c r="T38" s="110"/>
      <c r="U38" s="1"/>
      <c r="V38" s="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</row>
    <row r="39" spans="1:55" ht="20.100000000000001" customHeight="1">
      <c r="A39" s="26"/>
      <c r="B39" s="93" t="s">
        <v>56</v>
      </c>
      <c r="C39" s="93"/>
      <c r="D39" s="27"/>
      <c r="E39" s="29"/>
      <c r="F39" s="29"/>
      <c r="G39" s="94" t="s">
        <v>147</v>
      </c>
      <c r="H39" s="94"/>
      <c r="I39" s="94"/>
      <c r="J39" s="30">
        <v>6000</v>
      </c>
      <c r="K39" s="27"/>
      <c r="L39" s="31"/>
      <c r="M39" s="95">
        <v>6000</v>
      </c>
      <c r="N39" s="95"/>
      <c r="O39" s="30">
        <v>3520</v>
      </c>
      <c r="P39" s="27"/>
      <c r="Q39" s="110">
        <v>6000</v>
      </c>
      <c r="R39" s="110"/>
      <c r="S39" s="110"/>
      <c r="T39" s="110"/>
      <c r="U39" s="1"/>
      <c r="V39" s="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</row>
    <row r="40" spans="1:55" ht="27.75" customHeight="1">
      <c r="A40" s="26"/>
      <c r="B40" s="93" t="s">
        <v>57</v>
      </c>
      <c r="C40" s="93"/>
      <c r="D40" s="27"/>
      <c r="E40" s="29"/>
      <c r="F40" s="29"/>
      <c r="G40" s="94" t="s">
        <v>181</v>
      </c>
      <c r="H40" s="94"/>
      <c r="I40" s="94"/>
      <c r="J40" s="30">
        <v>50000</v>
      </c>
      <c r="K40" s="27"/>
      <c r="L40" s="31"/>
      <c r="M40" s="95">
        <v>50000</v>
      </c>
      <c r="N40" s="95"/>
      <c r="O40" s="30">
        <v>2000</v>
      </c>
      <c r="P40" s="27"/>
      <c r="Q40" s="110">
        <v>50000</v>
      </c>
      <c r="R40" s="110"/>
      <c r="S40" s="110"/>
      <c r="T40" s="110"/>
      <c r="U40" s="1"/>
      <c r="V40" s="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</row>
    <row r="41" spans="1:55" ht="20.100000000000001" customHeight="1">
      <c r="A41" s="26"/>
      <c r="B41" s="93" t="s">
        <v>59</v>
      </c>
      <c r="C41" s="93"/>
      <c r="D41" s="27"/>
      <c r="E41" s="29"/>
      <c r="F41" s="29"/>
      <c r="G41" s="94" t="s">
        <v>60</v>
      </c>
      <c r="H41" s="94"/>
      <c r="I41" s="94"/>
      <c r="J41" s="30">
        <v>80000</v>
      </c>
      <c r="K41" s="27"/>
      <c r="L41" s="31"/>
      <c r="M41" s="95">
        <v>80000</v>
      </c>
      <c r="N41" s="95"/>
      <c r="O41" s="30">
        <v>52500</v>
      </c>
      <c r="P41" s="27"/>
      <c r="Q41" s="110">
        <v>80000</v>
      </c>
      <c r="R41" s="110"/>
      <c r="S41" s="110"/>
      <c r="T41" s="110"/>
      <c r="U41" s="1"/>
      <c r="V41" s="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</row>
    <row r="42" spans="1:55" ht="20.100000000000001" customHeight="1">
      <c r="A42" s="26"/>
      <c r="B42" s="93" t="s">
        <v>61</v>
      </c>
      <c r="C42" s="93"/>
      <c r="D42" s="27"/>
      <c r="E42" s="29"/>
      <c r="F42" s="29"/>
      <c r="G42" s="94" t="s">
        <v>62</v>
      </c>
      <c r="H42" s="94"/>
      <c r="I42" s="94"/>
      <c r="J42" s="30">
        <v>1204000</v>
      </c>
      <c r="K42" s="27"/>
      <c r="L42" s="31"/>
      <c r="M42" s="95">
        <v>1604000</v>
      </c>
      <c r="N42" s="95"/>
      <c r="O42" s="30">
        <v>1477410.52</v>
      </c>
      <c r="P42" s="27"/>
      <c r="Q42" s="110">
        <v>1840000</v>
      </c>
      <c r="R42" s="110"/>
      <c r="S42" s="110"/>
      <c r="T42" s="110"/>
      <c r="U42" s="1"/>
      <c r="V42" s="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</row>
    <row r="43" spans="1:55" ht="20.100000000000001" customHeight="1">
      <c r="A43" s="26"/>
      <c r="B43" s="93" t="s">
        <v>63</v>
      </c>
      <c r="C43" s="93"/>
      <c r="D43" s="27"/>
      <c r="E43" s="29"/>
      <c r="F43" s="29"/>
      <c r="G43" s="94" t="s">
        <v>64</v>
      </c>
      <c r="H43" s="94"/>
      <c r="I43" s="94"/>
      <c r="J43" s="30">
        <v>342000</v>
      </c>
      <c r="K43" s="27"/>
      <c r="L43" s="31"/>
      <c r="M43" s="95">
        <v>442000</v>
      </c>
      <c r="N43" s="95"/>
      <c r="O43" s="30">
        <v>438896.3</v>
      </c>
      <c r="P43" s="27"/>
      <c r="Q43" s="110">
        <v>410000</v>
      </c>
      <c r="R43" s="110"/>
      <c r="S43" s="110"/>
      <c r="T43" s="110"/>
      <c r="U43" s="1"/>
      <c r="V43" s="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</row>
    <row r="44" spans="1:55" ht="20.100000000000001" customHeight="1">
      <c r="A44" s="26"/>
      <c r="B44" s="93" t="s">
        <v>65</v>
      </c>
      <c r="C44" s="93"/>
      <c r="D44" s="27"/>
      <c r="E44" s="29"/>
      <c r="F44" s="29"/>
      <c r="G44" s="94" t="s">
        <v>66</v>
      </c>
      <c r="H44" s="94"/>
      <c r="I44" s="94"/>
      <c r="J44" s="30">
        <v>8000</v>
      </c>
      <c r="K44" s="27"/>
      <c r="L44" s="31"/>
      <c r="M44" s="95">
        <v>8000</v>
      </c>
      <c r="N44" s="95"/>
      <c r="O44" s="30">
        <v>5263.69</v>
      </c>
      <c r="P44" s="27"/>
      <c r="Q44" s="110">
        <v>10000</v>
      </c>
      <c r="R44" s="110"/>
      <c r="S44" s="110"/>
      <c r="T44" s="110"/>
      <c r="U44" s="1"/>
      <c r="V44" s="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</row>
    <row r="45" spans="1:55" ht="20.100000000000001" customHeight="1">
      <c r="A45" s="26"/>
      <c r="B45" s="93" t="s">
        <v>67</v>
      </c>
      <c r="C45" s="93"/>
      <c r="D45" s="27"/>
      <c r="E45" s="29"/>
      <c r="F45" s="29"/>
      <c r="G45" s="94" t="s">
        <v>68</v>
      </c>
      <c r="H45" s="94"/>
      <c r="I45" s="94"/>
      <c r="J45" s="30">
        <v>14000</v>
      </c>
      <c r="K45" s="27"/>
      <c r="L45" s="31"/>
      <c r="M45" s="95">
        <v>14000</v>
      </c>
      <c r="N45" s="95"/>
      <c r="O45" s="30">
        <v>12102</v>
      </c>
      <c r="P45" s="27"/>
      <c r="Q45" s="110">
        <v>14000</v>
      </c>
      <c r="R45" s="110"/>
      <c r="S45" s="110"/>
      <c r="T45" s="110"/>
      <c r="U45" s="1"/>
      <c r="V45" s="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</row>
    <row r="46" spans="1:55" ht="20.100000000000001" customHeight="1">
      <c r="A46" s="26"/>
      <c r="B46" s="93" t="s">
        <v>69</v>
      </c>
      <c r="C46" s="93"/>
      <c r="D46" s="27"/>
      <c r="E46" s="29"/>
      <c r="F46" s="29"/>
      <c r="G46" s="94" t="s">
        <v>70</v>
      </c>
      <c r="H46" s="94"/>
      <c r="I46" s="94"/>
      <c r="J46" s="30">
        <v>3780000</v>
      </c>
      <c r="K46" s="27"/>
      <c r="L46" s="31"/>
      <c r="M46" s="95">
        <v>1780000</v>
      </c>
      <c r="N46" s="95"/>
      <c r="O46" s="30">
        <v>138325.5</v>
      </c>
      <c r="P46" s="27"/>
      <c r="Q46" s="110">
        <v>3695000</v>
      </c>
      <c r="R46" s="110"/>
      <c r="S46" s="110"/>
      <c r="T46" s="110"/>
      <c r="U46" s="1"/>
      <c r="V46" s="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</row>
    <row r="47" spans="1:55" ht="20.100000000000001" customHeight="1">
      <c r="A47" s="26"/>
      <c r="B47" s="93" t="s">
        <v>71</v>
      </c>
      <c r="C47" s="93"/>
      <c r="D47" s="27"/>
      <c r="E47" s="29"/>
      <c r="F47" s="29"/>
      <c r="G47" s="94" t="s">
        <v>72</v>
      </c>
      <c r="H47" s="94"/>
      <c r="I47" s="94"/>
      <c r="J47" s="30">
        <v>6000</v>
      </c>
      <c r="K47" s="27"/>
      <c r="L47" s="31"/>
      <c r="M47" s="95">
        <v>6000</v>
      </c>
      <c r="N47" s="95"/>
      <c r="O47" s="30">
        <v>2813</v>
      </c>
      <c r="P47" s="27"/>
      <c r="Q47" s="110">
        <v>6000</v>
      </c>
      <c r="R47" s="110"/>
      <c r="S47" s="110"/>
      <c r="T47" s="110"/>
      <c r="U47" s="1"/>
      <c r="V47" s="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</row>
    <row r="48" spans="1:55" ht="20.100000000000001" customHeight="1">
      <c r="A48" s="26"/>
      <c r="B48" s="93" t="s">
        <v>73</v>
      </c>
      <c r="C48" s="93"/>
      <c r="D48" s="27"/>
      <c r="E48" s="29"/>
      <c r="F48" s="29"/>
      <c r="G48" s="94" t="s">
        <v>222</v>
      </c>
      <c r="H48" s="94"/>
      <c r="I48" s="94"/>
      <c r="J48" s="30">
        <v>265000</v>
      </c>
      <c r="K48" s="27"/>
      <c r="L48" s="31"/>
      <c r="M48" s="95">
        <v>265000</v>
      </c>
      <c r="N48" s="95"/>
      <c r="O48" s="30">
        <v>216820.52</v>
      </c>
      <c r="P48" s="27"/>
      <c r="Q48" s="110">
        <v>330000</v>
      </c>
      <c r="R48" s="110"/>
      <c r="S48" s="110"/>
      <c r="T48" s="110"/>
      <c r="U48" s="1"/>
      <c r="V48" s="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</row>
    <row r="49" spans="1:55" ht="20.100000000000001" customHeight="1">
      <c r="A49" s="26"/>
      <c r="B49" s="93" t="s">
        <v>74</v>
      </c>
      <c r="C49" s="93"/>
      <c r="D49" s="27"/>
      <c r="E49" s="29"/>
      <c r="F49" s="29"/>
      <c r="G49" s="94" t="s">
        <v>75</v>
      </c>
      <c r="H49" s="94"/>
      <c r="I49" s="94"/>
      <c r="J49" s="30">
        <v>0</v>
      </c>
      <c r="K49" s="27"/>
      <c r="L49" s="31"/>
      <c r="M49" s="95">
        <v>22500</v>
      </c>
      <c r="N49" s="95"/>
      <c r="O49" s="30">
        <v>22500</v>
      </c>
      <c r="P49" s="27"/>
      <c r="Q49" s="110">
        <v>0</v>
      </c>
      <c r="R49" s="110"/>
      <c r="S49" s="110"/>
      <c r="T49" s="110"/>
      <c r="U49" s="1"/>
      <c r="V49" s="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</row>
    <row r="50" spans="1:55" ht="20.100000000000001" customHeight="1">
      <c r="A50" s="26"/>
      <c r="B50" s="93" t="s">
        <v>76</v>
      </c>
      <c r="C50" s="93"/>
      <c r="D50" s="27"/>
      <c r="E50" s="29"/>
      <c r="F50" s="29"/>
      <c r="G50" s="94" t="s">
        <v>77</v>
      </c>
      <c r="H50" s="94"/>
      <c r="I50" s="94"/>
      <c r="J50" s="30">
        <v>0</v>
      </c>
      <c r="K50" s="27"/>
      <c r="L50" s="31"/>
      <c r="M50" s="95">
        <v>5200</v>
      </c>
      <c r="N50" s="95"/>
      <c r="O50" s="30">
        <v>5200</v>
      </c>
      <c r="P50" s="27"/>
      <c r="Q50" s="110">
        <v>0</v>
      </c>
      <c r="R50" s="110"/>
      <c r="S50" s="110"/>
      <c r="T50" s="110"/>
      <c r="U50" s="1"/>
      <c r="V50" s="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</row>
    <row r="51" spans="1:55" ht="30.75" customHeight="1">
      <c r="A51" s="26"/>
      <c r="B51" s="93" t="s">
        <v>78</v>
      </c>
      <c r="C51" s="93"/>
      <c r="D51" s="27"/>
      <c r="E51" s="29"/>
      <c r="F51" s="29"/>
      <c r="G51" s="94" t="s">
        <v>148</v>
      </c>
      <c r="H51" s="94"/>
      <c r="I51" s="94"/>
      <c r="J51" s="30">
        <v>230000</v>
      </c>
      <c r="K51" s="27"/>
      <c r="L51" s="31"/>
      <c r="M51" s="95">
        <v>230000</v>
      </c>
      <c r="N51" s="95"/>
      <c r="O51" s="30">
        <v>179044</v>
      </c>
      <c r="P51" s="27"/>
      <c r="Q51" s="110">
        <v>230000</v>
      </c>
      <c r="R51" s="110"/>
      <c r="S51" s="110"/>
      <c r="T51" s="110"/>
      <c r="U51" s="1"/>
      <c r="V51" s="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</row>
    <row r="52" spans="1:55" ht="20.100000000000001" customHeight="1">
      <c r="A52" s="26"/>
      <c r="B52" s="93" t="s">
        <v>79</v>
      </c>
      <c r="C52" s="93"/>
      <c r="D52" s="27"/>
      <c r="E52" s="29"/>
      <c r="F52" s="29"/>
      <c r="G52" s="94" t="s">
        <v>80</v>
      </c>
      <c r="H52" s="94"/>
      <c r="I52" s="94"/>
      <c r="J52" s="30">
        <v>0</v>
      </c>
      <c r="K52" s="27"/>
      <c r="L52" s="31"/>
      <c r="M52" s="95">
        <v>18000</v>
      </c>
      <c r="N52" s="95"/>
      <c r="O52" s="30">
        <v>33296.019999999997</v>
      </c>
      <c r="P52" s="27"/>
      <c r="Q52" s="110">
        <v>300000</v>
      </c>
      <c r="R52" s="110"/>
      <c r="S52" s="110"/>
      <c r="T52" s="110"/>
      <c r="U52" s="1"/>
      <c r="V52" s="1"/>
      <c r="W52" s="13" t="s">
        <v>225</v>
      </c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</row>
    <row r="53" spans="1:55" ht="20.100000000000001" customHeight="1">
      <c r="A53" s="26"/>
      <c r="B53" s="93" t="s">
        <v>81</v>
      </c>
      <c r="C53" s="93"/>
      <c r="D53" s="27"/>
      <c r="E53" s="29"/>
      <c r="F53" s="29"/>
      <c r="G53" s="94" t="s">
        <v>82</v>
      </c>
      <c r="H53" s="94"/>
      <c r="I53" s="94"/>
      <c r="J53" s="30">
        <v>45000</v>
      </c>
      <c r="K53" s="27"/>
      <c r="L53" s="31"/>
      <c r="M53" s="95">
        <v>45000</v>
      </c>
      <c r="N53" s="95"/>
      <c r="O53" s="30">
        <v>40975.9</v>
      </c>
      <c r="P53" s="27"/>
      <c r="Q53" s="110">
        <v>30800</v>
      </c>
      <c r="R53" s="110"/>
      <c r="S53" s="110"/>
      <c r="T53" s="110"/>
      <c r="U53" s="1"/>
      <c r="V53" s="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</row>
    <row r="54" spans="1:55" ht="20.100000000000001" customHeight="1">
      <c r="A54" s="26"/>
      <c r="B54" s="93" t="s">
        <v>83</v>
      </c>
      <c r="C54" s="93"/>
      <c r="D54" s="27"/>
      <c r="E54" s="29"/>
      <c r="F54" s="29"/>
      <c r="G54" s="94" t="s">
        <v>149</v>
      </c>
      <c r="H54" s="94"/>
      <c r="I54" s="94"/>
      <c r="J54" s="30">
        <v>5400</v>
      </c>
      <c r="K54" s="27"/>
      <c r="L54" s="31"/>
      <c r="M54" s="95">
        <v>5400</v>
      </c>
      <c r="N54" s="95"/>
      <c r="O54" s="30">
        <v>625.17999999999995</v>
      </c>
      <c r="P54" s="27"/>
      <c r="Q54" s="110">
        <v>5400</v>
      </c>
      <c r="R54" s="110"/>
      <c r="S54" s="110"/>
      <c r="T54" s="110"/>
      <c r="U54" s="1"/>
      <c r="V54" s="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</row>
    <row r="55" spans="1:55" ht="33.75" customHeight="1">
      <c r="A55" s="26"/>
      <c r="B55" s="93" t="s">
        <v>85</v>
      </c>
      <c r="C55" s="93"/>
      <c r="D55" s="27"/>
      <c r="E55" s="29"/>
      <c r="F55" s="29"/>
      <c r="G55" s="94" t="s">
        <v>150</v>
      </c>
      <c r="H55" s="94"/>
      <c r="I55" s="94"/>
      <c r="J55" s="30">
        <v>698120</v>
      </c>
      <c r="K55" s="27"/>
      <c r="L55" s="31"/>
      <c r="M55" s="95">
        <v>698120</v>
      </c>
      <c r="N55" s="95"/>
      <c r="O55" s="30">
        <v>21126801.579999998</v>
      </c>
      <c r="P55" s="27"/>
      <c r="Q55" s="110">
        <v>688000</v>
      </c>
      <c r="R55" s="110"/>
      <c r="S55" s="110"/>
      <c r="T55" s="110"/>
      <c r="U55" s="1"/>
      <c r="V55" s="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</row>
    <row r="56" spans="1:55" ht="20.100000000000001" customHeight="1">
      <c r="A56" s="33"/>
      <c r="B56" s="102" t="s">
        <v>87</v>
      </c>
      <c r="C56" s="102"/>
      <c r="D56" s="34"/>
      <c r="E56" s="111"/>
      <c r="F56" s="111"/>
      <c r="G56" s="103" t="s">
        <v>88</v>
      </c>
      <c r="H56" s="103"/>
      <c r="I56" s="103"/>
      <c r="J56" s="104">
        <v>0</v>
      </c>
      <c r="K56" s="34"/>
      <c r="L56" s="35"/>
      <c r="M56" s="35"/>
      <c r="N56" s="35"/>
      <c r="O56" s="104">
        <v>32512.2</v>
      </c>
      <c r="P56" s="34"/>
      <c r="Q56" s="113">
        <v>0</v>
      </c>
      <c r="R56" s="113"/>
      <c r="S56" s="113"/>
      <c r="T56" s="113"/>
      <c r="U56" s="1"/>
      <c r="V56" s="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</row>
    <row r="57" spans="1:55" ht="20.100000000000001" customHeight="1">
      <c r="A57" s="19"/>
      <c r="B57" s="87"/>
      <c r="C57" s="87"/>
      <c r="D57" s="20"/>
      <c r="E57" s="112"/>
      <c r="F57" s="112"/>
      <c r="G57" s="88"/>
      <c r="H57" s="88"/>
      <c r="I57" s="88"/>
      <c r="J57" s="89"/>
      <c r="K57" s="20"/>
      <c r="L57" s="115" t="s">
        <v>89</v>
      </c>
      <c r="M57" s="115"/>
      <c r="N57" s="24"/>
      <c r="O57" s="89"/>
      <c r="P57" s="20"/>
      <c r="Q57" s="114"/>
      <c r="R57" s="114"/>
      <c r="S57" s="114"/>
      <c r="T57" s="114"/>
      <c r="U57" s="1"/>
      <c r="V57" s="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</row>
    <row r="58" spans="1:55" ht="20.100000000000001" customHeight="1">
      <c r="A58" s="1"/>
      <c r="B58" s="3"/>
      <c r="C58" s="3"/>
      <c r="D58" s="3"/>
      <c r="E58" s="3"/>
      <c r="F58" s="3"/>
      <c r="G58" s="9"/>
      <c r="H58" s="9"/>
      <c r="I58" s="9"/>
      <c r="J58" s="75">
        <v>87372920</v>
      </c>
      <c r="K58" s="3"/>
      <c r="L58" s="6"/>
      <c r="M58" s="75">
        <v>92867327.159999996</v>
      </c>
      <c r="N58" s="75"/>
      <c r="O58" s="75">
        <v>76775653.620000005</v>
      </c>
      <c r="P58" s="3"/>
      <c r="Q58" s="109">
        <f>SUM(Q13:T57)</f>
        <v>51933856.140000001</v>
      </c>
      <c r="R58" s="109"/>
      <c r="S58" s="109"/>
      <c r="T58" s="109"/>
      <c r="U58" s="1"/>
      <c r="V58" s="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</row>
    <row r="59" spans="1:55" ht="20.100000000000001" customHeight="1">
      <c r="A59" s="1"/>
      <c r="B59" s="92" t="s">
        <v>90</v>
      </c>
      <c r="C59" s="92"/>
      <c r="D59" s="92"/>
      <c r="E59" s="92"/>
      <c r="F59" s="92"/>
      <c r="G59" s="92"/>
      <c r="H59" s="92"/>
      <c r="I59" s="3"/>
      <c r="J59" s="75"/>
      <c r="K59" s="3"/>
      <c r="L59" s="6"/>
      <c r="M59" s="75"/>
      <c r="N59" s="75"/>
      <c r="O59" s="75"/>
      <c r="P59" s="3"/>
      <c r="Q59" s="109"/>
      <c r="R59" s="109"/>
      <c r="S59" s="109"/>
      <c r="T59" s="109"/>
      <c r="U59" s="1"/>
      <c r="V59" s="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</row>
    <row r="60" spans="1:55" ht="20.100000000000001" customHeight="1">
      <c r="A60" s="1"/>
      <c r="B60" s="92"/>
      <c r="C60" s="92"/>
      <c r="D60" s="92"/>
      <c r="E60" s="92"/>
      <c r="F60" s="92"/>
      <c r="G60" s="92"/>
      <c r="H60" s="92"/>
      <c r="I60" s="3"/>
      <c r="J60" s="6"/>
      <c r="K60" s="3"/>
      <c r="L60" s="3"/>
      <c r="M60" s="3"/>
      <c r="N60" s="6"/>
      <c r="O60" s="6"/>
      <c r="P60" s="3"/>
      <c r="Q60" s="3"/>
      <c r="R60" s="3"/>
      <c r="S60" s="3"/>
      <c r="T60" s="3"/>
      <c r="U60" s="1"/>
      <c r="V60" s="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</row>
    <row r="61" spans="1:55" ht="17.25" customHeight="1" thickBot="1">
      <c r="A61" s="1"/>
      <c r="B61" s="3"/>
      <c r="C61" s="3"/>
      <c r="D61" s="3"/>
      <c r="E61" s="3"/>
      <c r="F61" s="3"/>
      <c r="G61" s="3"/>
      <c r="H61" s="3"/>
      <c r="I61" s="3"/>
      <c r="J61" s="6"/>
      <c r="K61" s="3"/>
      <c r="L61" s="3"/>
      <c r="M61" s="3"/>
      <c r="N61" s="6"/>
      <c r="O61" s="6"/>
      <c r="P61" s="5" t="s">
        <v>91</v>
      </c>
      <c r="Q61" s="83">
        <v>3</v>
      </c>
      <c r="R61" s="83"/>
      <c r="S61" s="3"/>
      <c r="T61" s="3"/>
      <c r="U61" s="48"/>
      <c r="V61" s="36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</row>
    <row r="62" spans="1:55" ht="20.100000000000001" customHeight="1">
      <c r="A62" s="1"/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"/>
      <c r="V62" s="36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</row>
    <row r="63" spans="1:55" ht="20.100000000000001" customHeight="1">
      <c r="A63" s="1"/>
      <c r="B63" s="3"/>
      <c r="C63" s="3"/>
      <c r="D63" s="3"/>
      <c r="E63" s="3"/>
      <c r="F63" s="3"/>
      <c r="G63" s="3"/>
      <c r="H63" s="3"/>
      <c r="I63" s="3"/>
      <c r="J63" s="6"/>
      <c r="K63" s="3"/>
      <c r="L63" s="3"/>
      <c r="M63" s="3"/>
      <c r="N63" s="6"/>
      <c r="O63" s="6"/>
      <c r="P63" s="3"/>
      <c r="Q63" s="3"/>
      <c r="R63" s="3"/>
      <c r="S63" s="3"/>
      <c r="T63" s="3"/>
      <c r="U63" s="1"/>
      <c r="V63" s="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</row>
    <row r="64" spans="1:55" ht="20.100000000000001" customHeight="1">
      <c r="A64" s="1"/>
      <c r="B64" s="3"/>
      <c r="C64" s="3"/>
      <c r="D64" s="3"/>
      <c r="E64" s="3"/>
      <c r="F64" s="3"/>
      <c r="G64" s="3"/>
      <c r="H64" s="3"/>
      <c r="I64" s="3"/>
      <c r="J64" s="6"/>
      <c r="K64" s="3"/>
      <c r="L64" s="3"/>
      <c r="M64" s="3"/>
      <c r="N64" s="6"/>
      <c r="O64" s="6"/>
      <c r="P64" s="3"/>
      <c r="Q64" s="3"/>
      <c r="U64" s="1"/>
      <c r="V64" s="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</row>
    <row r="65" spans="1:55" ht="20.100000000000001" customHeight="1">
      <c r="A65" s="1"/>
      <c r="B65" s="3"/>
      <c r="C65" s="3"/>
      <c r="D65" s="3"/>
      <c r="E65" s="3"/>
      <c r="F65" s="3"/>
      <c r="G65" s="3"/>
      <c r="H65" s="3"/>
      <c r="I65" s="3"/>
      <c r="J65" s="6"/>
      <c r="K65" s="3"/>
      <c r="L65" s="3"/>
      <c r="M65" s="3"/>
      <c r="N65" s="6"/>
      <c r="O65" s="6"/>
      <c r="P65" s="3"/>
      <c r="Q65" s="3"/>
      <c r="R65" s="3"/>
      <c r="S65" s="3"/>
      <c r="T65" s="3"/>
      <c r="U65" s="1"/>
      <c r="V65" s="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</row>
    <row r="66" spans="1:55" ht="20.100000000000001" customHeight="1">
      <c r="A66" s="1"/>
      <c r="B66" s="3"/>
      <c r="C66" s="3"/>
      <c r="D66" s="3"/>
      <c r="E66" s="3"/>
      <c r="F66" s="3"/>
      <c r="G66" s="3"/>
      <c r="H66" s="3"/>
      <c r="I66" s="3"/>
      <c r="J66" s="6"/>
      <c r="K66" s="3"/>
      <c r="L66" s="3"/>
      <c r="M66" s="3"/>
      <c r="N66" s="6"/>
      <c r="O66" s="6"/>
      <c r="P66" s="3"/>
      <c r="Q66" s="3"/>
      <c r="R66" s="3"/>
      <c r="S66" s="3"/>
      <c r="T66" s="3"/>
      <c r="U66" s="1"/>
      <c r="V66" s="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</row>
    <row r="67" spans="1:55" ht="20.100000000000001" customHeight="1">
      <c r="A67" s="1"/>
      <c r="B67" s="108" t="s">
        <v>0</v>
      </c>
      <c r="C67" s="108"/>
      <c r="D67" s="108"/>
      <c r="E67" s="108"/>
      <c r="F67" s="108"/>
      <c r="G67" s="108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1"/>
      <c r="V67" s="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</row>
    <row r="68" spans="1:55" ht="20.100000000000001" customHeight="1">
      <c r="A68" s="1"/>
      <c r="B68" s="86" t="s">
        <v>1</v>
      </c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1"/>
      <c r="V68" s="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</row>
    <row r="69" spans="1:55" ht="20.100000000000001" customHeight="1">
      <c r="A69" s="1"/>
      <c r="B69" s="3"/>
      <c r="C69" s="3"/>
      <c r="D69" s="3"/>
      <c r="E69" s="3"/>
      <c r="F69" s="3"/>
      <c r="G69" s="3"/>
      <c r="H69" s="3"/>
      <c r="I69" s="3"/>
      <c r="J69" s="6"/>
      <c r="K69" s="3"/>
      <c r="L69" s="3"/>
      <c r="M69" s="3"/>
      <c r="N69" s="6"/>
      <c r="O69" s="6"/>
      <c r="P69" s="3"/>
      <c r="Q69" s="3"/>
      <c r="R69" s="3"/>
      <c r="S69" s="3"/>
      <c r="T69" s="3"/>
      <c r="U69" s="1"/>
      <c r="V69" s="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</row>
    <row r="70" spans="1:55" ht="18.75" customHeight="1">
      <c r="A70" s="1"/>
      <c r="B70" s="79" t="s">
        <v>92</v>
      </c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11"/>
      <c r="V70" s="11"/>
      <c r="W70" s="12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</row>
    <row r="71" spans="1:55" ht="33" customHeight="1">
      <c r="A71" s="1"/>
      <c r="B71" s="14"/>
      <c r="C71" s="14"/>
      <c r="D71" s="14"/>
      <c r="E71" s="14"/>
      <c r="F71" s="14"/>
      <c r="G71" s="14"/>
      <c r="H71" s="14"/>
      <c r="I71" s="14"/>
      <c r="J71" s="80" t="s">
        <v>3</v>
      </c>
      <c r="K71" s="80"/>
      <c r="L71" s="14"/>
      <c r="M71" s="80" t="s">
        <v>4</v>
      </c>
      <c r="N71" s="80"/>
      <c r="O71" s="80" t="s">
        <v>5</v>
      </c>
      <c r="P71" s="14"/>
      <c r="Q71" s="80" t="s">
        <v>6</v>
      </c>
      <c r="R71" s="80"/>
      <c r="S71" s="80"/>
      <c r="T71" s="80"/>
      <c r="U71" s="1"/>
      <c r="V71" s="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</row>
    <row r="72" spans="1:55" ht="20.100000000000001" customHeight="1">
      <c r="A72" s="1"/>
      <c r="B72" s="81" t="s">
        <v>7</v>
      </c>
      <c r="C72" s="81"/>
      <c r="D72" s="14"/>
      <c r="E72" s="15" t="s">
        <v>8</v>
      </c>
      <c r="F72" s="15" t="s">
        <v>9</v>
      </c>
      <c r="G72" s="82" t="s">
        <v>10</v>
      </c>
      <c r="H72" s="82"/>
      <c r="I72" s="82"/>
      <c r="J72" s="80"/>
      <c r="K72" s="80"/>
      <c r="L72" s="14"/>
      <c r="M72" s="80"/>
      <c r="N72" s="80"/>
      <c r="O72" s="80"/>
      <c r="P72" s="14"/>
      <c r="Q72" s="80"/>
      <c r="R72" s="80"/>
      <c r="S72" s="80"/>
      <c r="T72" s="80"/>
      <c r="U72" s="1"/>
      <c r="V72" s="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</row>
    <row r="73" spans="1:55" ht="20.100000000000001" customHeight="1">
      <c r="A73" s="1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"/>
      <c r="V73" s="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</row>
    <row r="74" spans="1:55" ht="20.100000000000001" customHeight="1">
      <c r="A74" s="1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1"/>
      <c r="V74" s="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</row>
    <row r="75" spans="1:55" ht="32.25" customHeight="1">
      <c r="A75" s="19"/>
      <c r="B75" s="87" t="s">
        <v>37</v>
      </c>
      <c r="C75" s="87"/>
      <c r="D75" s="20"/>
      <c r="E75" s="22"/>
      <c r="F75" s="22"/>
      <c r="G75" s="88" t="s">
        <v>38</v>
      </c>
      <c r="H75" s="88"/>
      <c r="I75" s="88"/>
      <c r="J75" s="23">
        <v>1700000</v>
      </c>
      <c r="K75" s="20"/>
      <c r="L75" s="20"/>
      <c r="M75" s="89">
        <v>4493076</v>
      </c>
      <c r="N75" s="89"/>
      <c r="O75" s="23">
        <v>3955204.38</v>
      </c>
      <c r="P75" s="20"/>
      <c r="Q75" s="90">
        <v>2860000</v>
      </c>
      <c r="R75" s="90"/>
      <c r="S75" s="90"/>
      <c r="T75" s="90"/>
      <c r="U75" s="19"/>
      <c r="V75" s="53"/>
      <c r="W75" s="62" t="s">
        <v>159</v>
      </c>
      <c r="X75" s="68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</row>
    <row r="76" spans="1:55" ht="20.100000000000001" customHeight="1">
      <c r="A76" s="26"/>
      <c r="B76" s="93" t="s">
        <v>39</v>
      </c>
      <c r="C76" s="93"/>
      <c r="D76" s="27"/>
      <c r="E76" s="29"/>
      <c r="F76" s="29"/>
      <c r="G76" s="94" t="s">
        <v>40</v>
      </c>
      <c r="H76" s="94"/>
      <c r="I76" s="94"/>
      <c r="J76" s="30">
        <v>10000</v>
      </c>
      <c r="K76" s="27"/>
      <c r="L76" s="27"/>
      <c r="M76" s="95">
        <v>100000</v>
      </c>
      <c r="N76" s="95"/>
      <c r="O76" s="30">
        <v>87856.9</v>
      </c>
      <c r="P76" s="27"/>
      <c r="Q76" s="96">
        <v>50000</v>
      </c>
      <c r="R76" s="96"/>
      <c r="S76" s="96"/>
      <c r="T76" s="96"/>
      <c r="U76" s="26"/>
      <c r="V76" s="55"/>
      <c r="W76" s="56" t="s">
        <v>160</v>
      </c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</row>
    <row r="77" spans="1:55" ht="20.100000000000001" customHeight="1">
      <c r="A77" s="26"/>
      <c r="B77" s="93" t="s">
        <v>41</v>
      </c>
      <c r="C77" s="93"/>
      <c r="D77" s="27"/>
      <c r="E77" s="29"/>
      <c r="F77" s="29"/>
      <c r="G77" s="94" t="s">
        <v>42</v>
      </c>
      <c r="H77" s="94"/>
      <c r="I77" s="94"/>
      <c r="J77" s="30">
        <v>43000</v>
      </c>
      <c r="K77" s="27"/>
      <c r="L77" s="27"/>
      <c r="M77" s="95">
        <v>43000</v>
      </c>
      <c r="N77" s="95"/>
      <c r="O77" s="30">
        <v>22958.44</v>
      </c>
      <c r="P77" s="27"/>
      <c r="Q77" s="96">
        <v>50000</v>
      </c>
      <c r="R77" s="96"/>
      <c r="S77" s="96"/>
      <c r="T77" s="96"/>
      <c r="U77" s="26"/>
      <c r="V77" s="55"/>
      <c r="W77" s="56" t="s">
        <v>161</v>
      </c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</row>
    <row r="78" spans="1:55" ht="20.100000000000001" customHeight="1">
      <c r="A78" s="26"/>
      <c r="B78" s="93" t="s">
        <v>45</v>
      </c>
      <c r="C78" s="93"/>
      <c r="D78" s="27"/>
      <c r="E78" s="29"/>
      <c r="F78" s="29"/>
      <c r="G78" s="94" t="s">
        <v>46</v>
      </c>
      <c r="H78" s="94"/>
      <c r="I78" s="94"/>
      <c r="J78" s="30">
        <v>4900000</v>
      </c>
      <c r="K78" s="27"/>
      <c r="L78" s="27"/>
      <c r="M78" s="95">
        <v>6880000</v>
      </c>
      <c r="N78" s="95"/>
      <c r="O78" s="30">
        <v>5315379.7699999996</v>
      </c>
      <c r="P78" s="27"/>
      <c r="Q78" s="96">
        <v>2750000</v>
      </c>
      <c r="R78" s="96"/>
      <c r="S78" s="96"/>
      <c r="T78" s="96"/>
      <c r="U78" s="26"/>
      <c r="V78" s="55"/>
      <c r="W78" s="56" t="s">
        <v>162</v>
      </c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</row>
    <row r="79" spans="1:55" ht="20.100000000000001" customHeight="1">
      <c r="A79" s="26"/>
      <c r="B79" s="93" t="s">
        <v>93</v>
      </c>
      <c r="C79" s="93"/>
      <c r="D79" s="27"/>
      <c r="E79" s="29"/>
      <c r="F79" s="29"/>
      <c r="G79" s="94" t="s">
        <v>94</v>
      </c>
      <c r="H79" s="94"/>
      <c r="I79" s="94"/>
      <c r="J79" s="30">
        <v>5100000</v>
      </c>
      <c r="K79" s="27"/>
      <c r="L79" s="27"/>
      <c r="M79" s="95">
        <v>7800000</v>
      </c>
      <c r="N79" s="95"/>
      <c r="O79" s="30">
        <v>4604545.45</v>
      </c>
      <c r="P79" s="27"/>
      <c r="Q79" s="96">
        <v>4268000</v>
      </c>
      <c r="R79" s="96"/>
      <c r="S79" s="96"/>
      <c r="T79" s="96"/>
      <c r="U79" s="26"/>
      <c r="V79" s="55"/>
      <c r="W79" s="56" t="s">
        <v>163</v>
      </c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</row>
    <row r="80" spans="1:55" ht="27" customHeight="1">
      <c r="A80" s="26"/>
      <c r="B80" s="93" t="s">
        <v>47</v>
      </c>
      <c r="C80" s="93"/>
      <c r="D80" s="27"/>
      <c r="E80" s="29"/>
      <c r="F80" s="29"/>
      <c r="G80" s="106" t="s">
        <v>146</v>
      </c>
      <c r="H80" s="106"/>
      <c r="I80" s="106"/>
      <c r="J80" s="30">
        <v>77245000</v>
      </c>
      <c r="K80" s="27"/>
      <c r="L80" s="27"/>
      <c r="M80" s="95">
        <v>79697090</v>
      </c>
      <c r="N80" s="95"/>
      <c r="O80" s="30">
        <v>60846765.149999999</v>
      </c>
      <c r="P80" s="27"/>
      <c r="Q80" s="96">
        <v>17541235.43</v>
      </c>
      <c r="R80" s="96"/>
      <c r="S80" s="96"/>
      <c r="T80" s="96"/>
      <c r="U80" s="26"/>
      <c r="V80" s="55"/>
      <c r="W80" s="57" t="s">
        <v>164</v>
      </c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</row>
    <row r="81" spans="1:55" ht="20.100000000000001" customHeight="1">
      <c r="A81" s="26"/>
      <c r="B81" s="93" t="s">
        <v>95</v>
      </c>
      <c r="C81" s="93"/>
      <c r="D81" s="27"/>
      <c r="E81" s="29"/>
      <c r="F81" s="29"/>
      <c r="G81" s="94" t="s">
        <v>96</v>
      </c>
      <c r="H81" s="94"/>
      <c r="I81" s="94"/>
      <c r="J81" s="30">
        <v>50000</v>
      </c>
      <c r="K81" s="27"/>
      <c r="L81" s="27"/>
      <c r="M81" s="95">
        <v>70000</v>
      </c>
      <c r="N81" s="95"/>
      <c r="O81" s="30">
        <v>44770</v>
      </c>
      <c r="P81" s="27"/>
      <c r="Q81" s="96">
        <v>195000</v>
      </c>
      <c r="R81" s="96"/>
      <c r="S81" s="96"/>
      <c r="T81" s="96"/>
      <c r="U81" s="26"/>
      <c r="V81" s="55"/>
      <c r="W81" s="56" t="s">
        <v>165</v>
      </c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</row>
    <row r="82" spans="1:55" ht="20.100000000000001" customHeight="1">
      <c r="A82" s="33"/>
      <c r="B82" s="102" t="s">
        <v>97</v>
      </c>
      <c r="C82" s="102"/>
      <c r="D82" s="34"/>
      <c r="E82" s="37"/>
      <c r="F82" s="37"/>
      <c r="G82" s="103" t="s">
        <v>98</v>
      </c>
      <c r="H82" s="103"/>
      <c r="I82" s="103"/>
      <c r="J82" s="38">
        <v>1210000</v>
      </c>
      <c r="K82" s="34"/>
      <c r="L82" s="34"/>
      <c r="M82" s="104">
        <v>1522399</v>
      </c>
      <c r="N82" s="104"/>
      <c r="O82" s="38">
        <v>1247399</v>
      </c>
      <c r="P82" s="34"/>
      <c r="Q82" s="105">
        <v>0</v>
      </c>
      <c r="R82" s="105"/>
      <c r="S82" s="105"/>
      <c r="T82" s="105"/>
      <c r="U82" s="33"/>
      <c r="V82" s="58"/>
      <c r="W82" s="59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</row>
    <row r="83" spans="1:55" ht="31.5" customHeight="1">
      <c r="A83" s="36"/>
      <c r="B83" s="100" t="s">
        <v>97</v>
      </c>
      <c r="C83" s="100"/>
      <c r="D83" s="39"/>
      <c r="E83" s="10" t="s">
        <v>99</v>
      </c>
      <c r="F83" s="4"/>
      <c r="G83" s="74" t="s">
        <v>152</v>
      </c>
      <c r="H83" s="74"/>
      <c r="I83" s="74"/>
      <c r="J83" s="16">
        <v>0</v>
      </c>
      <c r="K83" s="39"/>
      <c r="L83" s="39"/>
      <c r="M83" s="75">
        <v>0</v>
      </c>
      <c r="N83" s="75"/>
      <c r="O83" s="16">
        <v>0</v>
      </c>
      <c r="P83" s="39"/>
      <c r="Q83" s="91">
        <v>1620200</v>
      </c>
      <c r="R83" s="91"/>
      <c r="S83" s="91"/>
      <c r="T83" s="91"/>
      <c r="U83" s="36"/>
      <c r="V83" s="60"/>
      <c r="W83" s="61" t="s">
        <v>167</v>
      </c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</row>
    <row r="84" spans="1:55" ht="29.25" customHeight="1">
      <c r="A84" s="19"/>
      <c r="B84" s="87" t="s">
        <v>97</v>
      </c>
      <c r="C84" s="87"/>
      <c r="D84" s="20"/>
      <c r="E84" s="21" t="s">
        <v>100</v>
      </c>
      <c r="F84" s="22"/>
      <c r="G84" s="101" t="s">
        <v>151</v>
      </c>
      <c r="H84" s="101"/>
      <c r="I84" s="101"/>
      <c r="J84" s="23">
        <v>0</v>
      </c>
      <c r="K84" s="20"/>
      <c r="L84" s="20"/>
      <c r="M84" s="89">
        <v>0</v>
      </c>
      <c r="N84" s="89"/>
      <c r="O84" s="23">
        <v>0</v>
      </c>
      <c r="P84" s="20"/>
      <c r="Q84" s="90">
        <v>55000</v>
      </c>
      <c r="R84" s="90"/>
      <c r="S84" s="90"/>
      <c r="T84" s="90"/>
      <c r="U84" s="19"/>
      <c r="V84" s="53"/>
      <c r="W84" s="54" t="s">
        <v>166</v>
      </c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</row>
    <row r="85" spans="1:55" ht="20.100000000000001" customHeight="1">
      <c r="A85" s="33"/>
      <c r="B85" s="102" t="s">
        <v>48</v>
      </c>
      <c r="C85" s="102"/>
      <c r="D85" s="34"/>
      <c r="E85" s="40"/>
      <c r="F85" s="37"/>
      <c r="G85" s="103" t="s">
        <v>49</v>
      </c>
      <c r="H85" s="103"/>
      <c r="I85" s="103"/>
      <c r="J85" s="38">
        <v>4100000</v>
      </c>
      <c r="K85" s="34"/>
      <c r="L85" s="34"/>
      <c r="M85" s="104">
        <v>7411644.1600000001</v>
      </c>
      <c r="N85" s="104"/>
      <c r="O85" s="38">
        <v>5115284.5599999996</v>
      </c>
      <c r="P85" s="34"/>
      <c r="Q85" s="105">
        <v>0</v>
      </c>
      <c r="R85" s="105"/>
      <c r="S85" s="105"/>
      <c r="T85" s="105"/>
      <c r="U85" s="33"/>
      <c r="V85" s="58"/>
      <c r="W85" s="59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</row>
    <row r="86" spans="1:55" ht="26.25" customHeight="1">
      <c r="A86" s="36"/>
      <c r="B86" s="100" t="s">
        <v>48</v>
      </c>
      <c r="C86" s="100"/>
      <c r="D86" s="39"/>
      <c r="E86" s="10" t="s">
        <v>99</v>
      </c>
      <c r="F86" s="4"/>
      <c r="G86" s="74" t="s">
        <v>152</v>
      </c>
      <c r="H86" s="74"/>
      <c r="I86" s="74"/>
      <c r="J86" s="16">
        <v>0</v>
      </c>
      <c r="K86" s="39"/>
      <c r="L86" s="39"/>
      <c r="M86" s="75">
        <v>0</v>
      </c>
      <c r="N86" s="75"/>
      <c r="O86" s="16">
        <v>0</v>
      </c>
      <c r="P86" s="39"/>
      <c r="Q86" s="91">
        <v>3100000</v>
      </c>
      <c r="R86" s="91"/>
      <c r="S86" s="91"/>
      <c r="T86" s="91"/>
      <c r="U86" s="36"/>
      <c r="V86" s="60"/>
      <c r="W86" s="61" t="s">
        <v>168</v>
      </c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</row>
    <row r="87" spans="1:55" ht="27.75" customHeight="1">
      <c r="A87" s="19"/>
      <c r="B87" s="87" t="s">
        <v>48</v>
      </c>
      <c r="C87" s="87"/>
      <c r="D87" s="20"/>
      <c r="E87" s="21" t="s">
        <v>100</v>
      </c>
      <c r="F87" s="22"/>
      <c r="G87" s="101" t="s">
        <v>151</v>
      </c>
      <c r="H87" s="101"/>
      <c r="I87" s="101"/>
      <c r="J87" s="23">
        <v>0</v>
      </c>
      <c r="K87" s="20"/>
      <c r="L87" s="20"/>
      <c r="M87" s="89">
        <v>0</v>
      </c>
      <c r="N87" s="89"/>
      <c r="O87" s="23">
        <v>0</v>
      </c>
      <c r="P87" s="20"/>
      <c r="Q87" s="90">
        <v>500000</v>
      </c>
      <c r="R87" s="90"/>
      <c r="S87" s="90"/>
      <c r="T87" s="90"/>
      <c r="U87" s="19"/>
      <c r="V87" s="53"/>
      <c r="W87" s="54" t="s">
        <v>169</v>
      </c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</row>
    <row r="88" spans="1:55" s="41" customFormat="1" ht="27" customHeight="1">
      <c r="A88" s="26"/>
      <c r="B88" s="93" t="s">
        <v>50</v>
      </c>
      <c r="C88" s="93"/>
      <c r="D88" s="27"/>
      <c r="E88" s="29"/>
      <c r="F88" s="29"/>
      <c r="G88" s="94" t="s">
        <v>51</v>
      </c>
      <c r="H88" s="94"/>
      <c r="I88" s="94"/>
      <c r="J88" s="30">
        <v>651000</v>
      </c>
      <c r="K88" s="27"/>
      <c r="L88" s="27"/>
      <c r="M88" s="95">
        <v>671000</v>
      </c>
      <c r="N88" s="95"/>
      <c r="O88" s="30">
        <v>509284.98</v>
      </c>
      <c r="P88" s="27"/>
      <c r="Q88" s="96">
        <v>760000</v>
      </c>
      <c r="R88" s="96"/>
      <c r="S88" s="96"/>
      <c r="T88" s="96"/>
      <c r="U88" s="26"/>
      <c r="V88" s="55"/>
      <c r="W88" s="57" t="s">
        <v>170</v>
      </c>
    </row>
    <row r="89" spans="1:55" s="41" customFormat="1" ht="20.100000000000001" customHeight="1">
      <c r="A89" s="26"/>
      <c r="B89" s="93" t="s">
        <v>52</v>
      </c>
      <c r="C89" s="93"/>
      <c r="D89" s="27"/>
      <c r="E89" s="29"/>
      <c r="F89" s="29"/>
      <c r="G89" s="94" t="s">
        <v>53</v>
      </c>
      <c r="H89" s="94"/>
      <c r="I89" s="94"/>
      <c r="J89" s="30">
        <v>60000</v>
      </c>
      <c r="K89" s="27"/>
      <c r="L89" s="27"/>
      <c r="M89" s="95">
        <v>240000</v>
      </c>
      <c r="N89" s="95"/>
      <c r="O89" s="30">
        <v>118637.47</v>
      </c>
      <c r="P89" s="27"/>
      <c r="Q89" s="96">
        <v>300000</v>
      </c>
      <c r="R89" s="96"/>
      <c r="S89" s="96"/>
      <c r="T89" s="96"/>
      <c r="U89" s="26"/>
      <c r="V89" s="55"/>
      <c r="W89" s="56" t="s">
        <v>171</v>
      </c>
    </row>
    <row r="90" spans="1:55" s="41" customFormat="1" ht="26.25" customHeight="1">
      <c r="A90" s="26"/>
      <c r="B90" s="93" t="s">
        <v>54</v>
      </c>
      <c r="C90" s="93"/>
      <c r="D90" s="27"/>
      <c r="E90" s="29"/>
      <c r="F90" s="29"/>
      <c r="G90" s="94" t="s">
        <v>55</v>
      </c>
      <c r="H90" s="94"/>
      <c r="I90" s="94"/>
      <c r="J90" s="30">
        <v>380000</v>
      </c>
      <c r="K90" s="27"/>
      <c r="L90" s="27"/>
      <c r="M90" s="95">
        <v>380000</v>
      </c>
      <c r="N90" s="95"/>
      <c r="O90" s="30">
        <v>122428</v>
      </c>
      <c r="P90" s="27"/>
      <c r="Q90" s="96">
        <v>392500</v>
      </c>
      <c r="R90" s="96"/>
      <c r="S90" s="96"/>
      <c r="T90" s="96"/>
      <c r="U90" s="26"/>
      <c r="V90" s="55"/>
      <c r="W90" s="57" t="s">
        <v>172</v>
      </c>
      <c r="X90" s="42"/>
    </row>
    <row r="91" spans="1:55" s="41" customFormat="1" ht="20.100000000000001" customHeight="1">
      <c r="A91" s="26"/>
      <c r="B91" s="93" t="s">
        <v>101</v>
      </c>
      <c r="C91" s="93"/>
      <c r="D91" s="27"/>
      <c r="E91" s="29"/>
      <c r="F91" s="29"/>
      <c r="G91" s="94" t="s">
        <v>153</v>
      </c>
      <c r="H91" s="94"/>
      <c r="I91" s="94"/>
      <c r="J91" s="30">
        <v>11000</v>
      </c>
      <c r="K91" s="27"/>
      <c r="L91" s="27"/>
      <c r="M91" s="95">
        <v>11000</v>
      </c>
      <c r="N91" s="95"/>
      <c r="O91" s="30">
        <v>3000</v>
      </c>
      <c r="P91" s="27"/>
      <c r="Q91" s="96">
        <v>11000</v>
      </c>
      <c r="R91" s="96"/>
      <c r="S91" s="96"/>
      <c r="T91" s="96"/>
      <c r="U91" s="26"/>
      <c r="V91" s="55"/>
      <c r="W91" s="56" t="s">
        <v>173</v>
      </c>
    </row>
    <row r="92" spans="1:55" s="41" customFormat="1" ht="27" customHeight="1">
      <c r="A92" s="26"/>
      <c r="B92" s="93" t="s">
        <v>102</v>
      </c>
      <c r="C92" s="93"/>
      <c r="D92" s="27"/>
      <c r="E92" s="29"/>
      <c r="F92" s="29"/>
      <c r="G92" s="94" t="s">
        <v>154</v>
      </c>
      <c r="H92" s="94"/>
      <c r="I92" s="94"/>
      <c r="J92" s="30">
        <v>4000</v>
      </c>
      <c r="K92" s="27"/>
      <c r="L92" s="27"/>
      <c r="M92" s="95">
        <v>54000</v>
      </c>
      <c r="N92" s="95"/>
      <c r="O92" s="30">
        <v>9700</v>
      </c>
      <c r="P92" s="27"/>
      <c r="Q92" s="96">
        <v>305000</v>
      </c>
      <c r="R92" s="96"/>
      <c r="S92" s="96"/>
      <c r="T92" s="96"/>
      <c r="U92" s="26"/>
      <c r="V92" s="55"/>
      <c r="W92" s="56" t="s">
        <v>174</v>
      </c>
    </row>
    <row r="93" spans="1:55" s="41" customFormat="1" ht="18" customHeight="1">
      <c r="A93" s="26"/>
      <c r="B93" s="93" t="s">
        <v>103</v>
      </c>
      <c r="C93" s="93"/>
      <c r="D93" s="27"/>
      <c r="E93" s="29"/>
      <c r="F93" s="29"/>
      <c r="G93" s="94" t="s">
        <v>104</v>
      </c>
      <c r="H93" s="94"/>
      <c r="I93" s="94"/>
      <c r="J93" s="30">
        <v>10000</v>
      </c>
      <c r="K93" s="27"/>
      <c r="L93" s="27"/>
      <c r="M93" s="95">
        <v>118900</v>
      </c>
      <c r="N93" s="95"/>
      <c r="O93" s="30">
        <v>85355.82</v>
      </c>
      <c r="P93" s="27"/>
      <c r="Q93" s="96">
        <v>25000</v>
      </c>
      <c r="R93" s="96"/>
      <c r="S93" s="96"/>
      <c r="T93" s="96"/>
      <c r="U93" s="26"/>
      <c r="V93" s="55"/>
      <c r="W93" s="56" t="s">
        <v>175</v>
      </c>
    </row>
    <row r="94" spans="1:55" s="41" customFormat="1" ht="29.25" customHeight="1">
      <c r="A94" s="26"/>
      <c r="B94" s="93" t="s">
        <v>56</v>
      </c>
      <c r="C94" s="93"/>
      <c r="D94" s="27"/>
      <c r="E94" s="29"/>
      <c r="F94" s="29"/>
      <c r="G94" s="94" t="s">
        <v>147</v>
      </c>
      <c r="H94" s="94"/>
      <c r="I94" s="94"/>
      <c r="J94" s="30">
        <v>171550</v>
      </c>
      <c r="K94" s="27"/>
      <c r="L94" s="27"/>
      <c r="M94" s="95">
        <v>171550</v>
      </c>
      <c r="N94" s="95"/>
      <c r="O94" s="30">
        <v>61442</v>
      </c>
      <c r="P94" s="27"/>
      <c r="Q94" s="96">
        <v>175000</v>
      </c>
      <c r="R94" s="96"/>
      <c r="S94" s="96"/>
      <c r="T94" s="96"/>
      <c r="U94" s="26"/>
      <c r="V94" s="55"/>
      <c r="W94" s="57" t="s">
        <v>176</v>
      </c>
    </row>
    <row r="95" spans="1:55" s="41" customFormat="1" ht="20.100000000000001" customHeight="1">
      <c r="A95" s="26"/>
      <c r="B95" s="93" t="s">
        <v>57</v>
      </c>
      <c r="C95" s="93"/>
      <c r="D95" s="27"/>
      <c r="E95" s="29"/>
      <c r="F95" s="29"/>
      <c r="G95" s="94" t="s">
        <v>58</v>
      </c>
      <c r="H95" s="94"/>
      <c r="I95" s="94"/>
      <c r="J95" s="30">
        <v>137000</v>
      </c>
      <c r="K95" s="27"/>
      <c r="L95" s="27"/>
      <c r="M95" s="95">
        <v>137000</v>
      </c>
      <c r="N95" s="95"/>
      <c r="O95" s="30">
        <v>76248.009999999995</v>
      </c>
      <c r="P95" s="27"/>
      <c r="Q95" s="96">
        <v>127000</v>
      </c>
      <c r="R95" s="96"/>
      <c r="S95" s="96"/>
      <c r="T95" s="96"/>
      <c r="U95" s="26"/>
      <c r="V95" s="55"/>
      <c r="W95" s="56" t="s">
        <v>177</v>
      </c>
      <c r="Z95" s="44"/>
    </row>
    <row r="96" spans="1:55" s="41" customFormat="1" ht="20.100000000000001" customHeight="1">
      <c r="A96" s="26"/>
      <c r="B96" s="93" t="s">
        <v>105</v>
      </c>
      <c r="C96" s="93"/>
      <c r="D96" s="27"/>
      <c r="E96" s="29"/>
      <c r="F96" s="29"/>
      <c r="G96" s="94" t="s">
        <v>106</v>
      </c>
      <c r="H96" s="94"/>
      <c r="I96" s="94"/>
      <c r="J96" s="30">
        <v>105000</v>
      </c>
      <c r="K96" s="27"/>
      <c r="L96" s="27"/>
      <c r="M96" s="95">
        <v>105000</v>
      </c>
      <c r="N96" s="95"/>
      <c r="O96" s="30">
        <v>0</v>
      </c>
      <c r="P96" s="27"/>
      <c r="Q96" s="96">
        <v>60000</v>
      </c>
      <c r="R96" s="96"/>
      <c r="S96" s="96"/>
      <c r="T96" s="96"/>
      <c r="U96" s="26"/>
      <c r="V96" s="55"/>
      <c r="W96" s="56" t="s">
        <v>178</v>
      </c>
    </row>
    <row r="97" spans="1:23" s="41" customFormat="1" ht="20.100000000000001" customHeight="1">
      <c r="A97" s="26"/>
      <c r="B97" s="93" t="s">
        <v>107</v>
      </c>
      <c r="C97" s="93"/>
      <c r="D97" s="27"/>
      <c r="E97" s="29"/>
      <c r="F97" s="29"/>
      <c r="G97" s="94" t="s">
        <v>108</v>
      </c>
      <c r="H97" s="94"/>
      <c r="I97" s="94"/>
      <c r="J97" s="30">
        <v>95000</v>
      </c>
      <c r="K97" s="27"/>
      <c r="L97" s="27"/>
      <c r="M97" s="95">
        <v>95000</v>
      </c>
      <c r="N97" s="95"/>
      <c r="O97" s="30">
        <v>93000</v>
      </c>
      <c r="P97" s="27"/>
      <c r="Q97" s="96">
        <v>95000</v>
      </c>
      <c r="R97" s="96"/>
      <c r="S97" s="96"/>
      <c r="T97" s="96"/>
      <c r="U97" s="26"/>
      <c r="V97" s="55"/>
      <c r="W97" s="56" t="s">
        <v>179</v>
      </c>
    </row>
    <row r="98" spans="1:23" s="41" customFormat="1" ht="27" customHeight="1">
      <c r="A98" s="26"/>
      <c r="B98" s="93" t="s">
        <v>109</v>
      </c>
      <c r="C98" s="93"/>
      <c r="D98" s="27"/>
      <c r="E98" s="29"/>
      <c r="F98" s="29"/>
      <c r="G98" s="94" t="s">
        <v>110</v>
      </c>
      <c r="H98" s="94"/>
      <c r="I98" s="94"/>
      <c r="J98" s="30">
        <v>255000</v>
      </c>
      <c r="K98" s="27"/>
      <c r="L98" s="27"/>
      <c r="M98" s="95">
        <v>255000</v>
      </c>
      <c r="N98" s="95"/>
      <c r="O98" s="30">
        <v>66050</v>
      </c>
      <c r="P98" s="27"/>
      <c r="Q98" s="96">
        <v>1143232.24</v>
      </c>
      <c r="R98" s="96"/>
      <c r="S98" s="96"/>
      <c r="T98" s="96"/>
      <c r="U98" s="26"/>
      <c r="V98" s="55"/>
      <c r="W98" s="57" t="s">
        <v>180</v>
      </c>
    </row>
    <row r="99" spans="1:23" s="41" customFormat="1" ht="20.100000000000001" customHeight="1">
      <c r="A99" s="26"/>
      <c r="B99" s="93" t="s">
        <v>59</v>
      </c>
      <c r="C99" s="93"/>
      <c r="D99" s="27"/>
      <c r="E99" s="29"/>
      <c r="F99" s="29"/>
      <c r="G99" s="94" t="s">
        <v>60</v>
      </c>
      <c r="H99" s="94"/>
      <c r="I99" s="94"/>
      <c r="J99" s="30">
        <v>50000</v>
      </c>
      <c r="K99" s="27"/>
      <c r="L99" s="27"/>
      <c r="M99" s="95">
        <v>87000</v>
      </c>
      <c r="N99" s="95"/>
      <c r="O99" s="30">
        <v>85785</v>
      </c>
      <c r="P99" s="27"/>
      <c r="Q99" s="96">
        <v>100000</v>
      </c>
      <c r="R99" s="96"/>
      <c r="S99" s="96"/>
      <c r="T99" s="96"/>
      <c r="U99" s="26"/>
      <c r="V99" s="55"/>
      <c r="W99" s="56" t="s">
        <v>185</v>
      </c>
    </row>
    <row r="100" spans="1:23" s="41" customFormat="1" ht="20.100000000000001" customHeight="1">
      <c r="A100" s="26"/>
      <c r="B100" s="93" t="s">
        <v>61</v>
      </c>
      <c r="C100" s="93"/>
      <c r="D100" s="27"/>
      <c r="E100" s="29"/>
      <c r="F100" s="29"/>
      <c r="G100" s="94" t="s">
        <v>62</v>
      </c>
      <c r="H100" s="94"/>
      <c r="I100" s="94"/>
      <c r="J100" s="30">
        <v>1200000</v>
      </c>
      <c r="K100" s="27"/>
      <c r="L100" s="27"/>
      <c r="M100" s="95">
        <v>1500000</v>
      </c>
      <c r="N100" s="95"/>
      <c r="O100" s="30">
        <v>812439.81</v>
      </c>
      <c r="P100" s="27"/>
      <c r="Q100" s="96">
        <v>0</v>
      </c>
      <c r="R100" s="96"/>
      <c r="S100" s="96"/>
      <c r="T100" s="96"/>
      <c r="U100" s="26"/>
      <c r="V100" s="55"/>
      <c r="W100" s="56"/>
    </row>
    <row r="101" spans="1:23" s="41" customFormat="1" ht="20.100000000000001" customHeight="1">
      <c r="A101" s="26"/>
      <c r="B101" s="28"/>
      <c r="C101" s="28"/>
      <c r="D101" s="27"/>
      <c r="E101" s="29"/>
      <c r="F101" s="29"/>
      <c r="G101" s="99" t="s">
        <v>188</v>
      </c>
      <c r="H101" s="99"/>
      <c r="I101" s="99"/>
      <c r="J101" s="30"/>
      <c r="K101" s="27"/>
      <c r="L101" s="27"/>
      <c r="M101" s="30"/>
      <c r="N101" s="30"/>
      <c r="O101" s="30"/>
      <c r="P101" s="27"/>
      <c r="Q101" s="50"/>
      <c r="R101" s="50"/>
      <c r="S101" s="98">
        <v>900000</v>
      </c>
      <c r="T101" s="98"/>
      <c r="U101" s="26"/>
      <c r="V101" s="55"/>
      <c r="W101" s="56"/>
    </row>
    <row r="102" spans="1:23" s="41" customFormat="1" ht="27" customHeight="1">
      <c r="A102" s="26"/>
      <c r="B102" s="28"/>
      <c r="C102" s="28"/>
      <c r="D102" s="27"/>
      <c r="E102" s="29"/>
      <c r="F102" s="29"/>
      <c r="G102" s="46" t="s">
        <v>186</v>
      </c>
      <c r="H102" s="47"/>
      <c r="I102" s="47"/>
      <c r="J102" s="30"/>
      <c r="K102" s="27"/>
      <c r="L102" s="27"/>
      <c r="M102" s="30"/>
      <c r="N102" s="30"/>
      <c r="O102" s="30"/>
      <c r="P102" s="27"/>
      <c r="Q102" s="50"/>
      <c r="R102" s="50"/>
      <c r="S102" s="96">
        <v>9323.99</v>
      </c>
      <c r="T102" s="96"/>
      <c r="U102" s="26"/>
      <c r="V102" s="55"/>
      <c r="W102" s="56"/>
    </row>
    <row r="103" spans="1:23" s="41" customFormat="1" ht="20.100000000000001" customHeight="1">
      <c r="A103" s="26"/>
      <c r="B103" s="28"/>
      <c r="C103" s="28"/>
      <c r="D103" s="27"/>
      <c r="E103" s="29"/>
      <c r="F103" s="29"/>
      <c r="G103" s="47" t="s">
        <v>189</v>
      </c>
      <c r="H103" s="47"/>
      <c r="I103" s="47"/>
      <c r="J103" s="30"/>
      <c r="K103" s="27"/>
      <c r="L103" s="27"/>
      <c r="M103" s="30"/>
      <c r="N103" s="30"/>
      <c r="O103" s="30"/>
      <c r="P103" s="27"/>
      <c r="Q103" s="50"/>
      <c r="R103" s="50"/>
      <c r="S103" s="96">
        <v>250000</v>
      </c>
      <c r="T103" s="96"/>
      <c r="U103" s="26"/>
      <c r="V103" s="55"/>
      <c r="W103" s="56"/>
    </row>
    <row r="104" spans="1:23" s="41" customFormat="1" ht="20.100000000000001" customHeight="1">
      <c r="A104" s="26"/>
      <c r="B104" s="28"/>
      <c r="C104" s="28"/>
      <c r="D104" s="27"/>
      <c r="E104" s="29"/>
      <c r="F104" s="29"/>
      <c r="G104" s="47" t="s">
        <v>187</v>
      </c>
      <c r="H104" s="47"/>
      <c r="I104" s="47"/>
      <c r="J104" s="30"/>
      <c r="K104" s="27"/>
      <c r="L104" s="27"/>
      <c r="M104" s="30"/>
      <c r="N104" s="30"/>
      <c r="O104" s="30"/>
      <c r="P104" s="27"/>
      <c r="Q104" s="50"/>
      <c r="R104" s="50"/>
      <c r="S104" s="96">
        <v>200000</v>
      </c>
      <c r="T104" s="96"/>
      <c r="U104" s="26"/>
      <c r="V104" s="55"/>
      <c r="W104" s="56"/>
    </row>
    <row r="105" spans="1:23" s="41" customFormat="1" ht="20.100000000000001" customHeight="1">
      <c r="A105" s="26"/>
      <c r="B105" s="93" t="s">
        <v>63</v>
      </c>
      <c r="C105" s="93"/>
      <c r="D105" s="27"/>
      <c r="E105" s="29"/>
      <c r="F105" s="29"/>
      <c r="G105" s="94" t="s">
        <v>64</v>
      </c>
      <c r="H105" s="94"/>
      <c r="I105" s="94"/>
      <c r="J105" s="30">
        <v>2000000</v>
      </c>
      <c r="K105" s="27"/>
      <c r="L105" s="27"/>
      <c r="M105" s="95">
        <v>2559194.17</v>
      </c>
      <c r="N105" s="95"/>
      <c r="O105" s="30">
        <v>1560954.48</v>
      </c>
      <c r="P105" s="27"/>
      <c r="Q105" s="96">
        <v>0</v>
      </c>
      <c r="R105" s="96"/>
      <c r="S105" s="96"/>
      <c r="T105" s="96"/>
      <c r="U105" s="26"/>
      <c r="V105" s="55"/>
      <c r="W105" s="56"/>
    </row>
    <row r="106" spans="1:23" s="41" customFormat="1" ht="20.100000000000001" customHeight="1">
      <c r="A106" s="26"/>
      <c r="B106" s="28"/>
      <c r="C106" s="28"/>
      <c r="D106" s="27"/>
      <c r="E106" s="29"/>
      <c r="F106" s="45"/>
      <c r="G106" s="46" t="s">
        <v>188</v>
      </c>
      <c r="H106" s="47"/>
      <c r="I106" s="47"/>
      <c r="J106" s="30"/>
      <c r="K106" s="27"/>
      <c r="L106" s="27"/>
      <c r="M106" s="30"/>
      <c r="N106" s="30"/>
      <c r="O106" s="30"/>
      <c r="P106" s="27"/>
      <c r="Q106" s="50"/>
      <c r="R106" s="50"/>
      <c r="S106" s="96">
        <v>1000000</v>
      </c>
      <c r="T106" s="96"/>
      <c r="U106" s="26"/>
      <c r="V106" s="55"/>
      <c r="W106" s="56"/>
    </row>
    <row r="107" spans="1:23" s="41" customFormat="1" ht="20.100000000000001" customHeight="1">
      <c r="A107" s="26"/>
      <c r="B107" s="28"/>
      <c r="C107" s="28"/>
      <c r="D107" s="27"/>
      <c r="E107" s="29"/>
      <c r="F107" s="45"/>
      <c r="G107" s="97" t="s">
        <v>197</v>
      </c>
      <c r="H107" s="97"/>
      <c r="I107" s="97"/>
      <c r="J107" s="30"/>
      <c r="K107" s="27"/>
      <c r="L107" s="27"/>
      <c r="M107" s="30"/>
      <c r="N107" s="30"/>
      <c r="O107" s="30"/>
      <c r="P107" s="27"/>
      <c r="Q107" s="50"/>
      <c r="R107" s="50"/>
      <c r="S107" s="96">
        <v>250000</v>
      </c>
      <c r="T107" s="96"/>
      <c r="U107" s="26"/>
      <c r="V107" s="55"/>
      <c r="W107" s="56"/>
    </row>
    <row r="108" spans="1:23" s="41" customFormat="1" ht="20.100000000000001" customHeight="1">
      <c r="A108" s="26"/>
      <c r="B108" s="28"/>
      <c r="C108" s="28"/>
      <c r="D108" s="27"/>
      <c r="E108" s="29"/>
      <c r="F108" s="45"/>
      <c r="G108" s="97" t="s">
        <v>190</v>
      </c>
      <c r="H108" s="97"/>
      <c r="I108" s="97"/>
      <c r="J108" s="30"/>
      <c r="K108" s="27"/>
      <c r="L108" s="27"/>
      <c r="M108" s="30"/>
      <c r="N108" s="30"/>
      <c r="O108" s="30"/>
      <c r="P108" s="27"/>
      <c r="Q108" s="50"/>
      <c r="R108" s="50"/>
      <c r="S108" s="96">
        <v>200000</v>
      </c>
      <c r="T108" s="96"/>
      <c r="U108" s="26"/>
      <c r="V108" s="55"/>
      <c r="W108" s="56"/>
    </row>
    <row r="109" spans="1:23" s="41" customFormat="1" ht="20.100000000000001" customHeight="1">
      <c r="A109" s="26"/>
      <c r="B109" s="28"/>
      <c r="C109" s="28"/>
      <c r="D109" s="27"/>
      <c r="E109" s="29"/>
      <c r="F109" s="45"/>
      <c r="G109" s="97" t="s">
        <v>191</v>
      </c>
      <c r="H109" s="97"/>
      <c r="I109" s="97"/>
      <c r="J109" s="30"/>
      <c r="K109" s="27"/>
      <c r="L109" s="27"/>
      <c r="M109" s="30"/>
      <c r="N109" s="30"/>
      <c r="O109" s="30"/>
      <c r="P109" s="27"/>
      <c r="Q109" s="50"/>
      <c r="R109" s="50"/>
      <c r="S109" s="96">
        <v>0</v>
      </c>
      <c r="T109" s="96"/>
      <c r="U109" s="26"/>
      <c r="V109" s="55"/>
      <c r="W109" s="56"/>
    </row>
    <row r="110" spans="1:23" s="41" customFormat="1" ht="20.100000000000001" customHeight="1">
      <c r="A110" s="26"/>
      <c r="B110" s="28"/>
      <c r="C110" s="28"/>
      <c r="D110" s="27"/>
      <c r="E110" s="29"/>
      <c r="F110" s="45"/>
      <c r="G110" s="97" t="s">
        <v>192</v>
      </c>
      <c r="H110" s="97"/>
      <c r="I110" s="97"/>
      <c r="J110" s="30"/>
      <c r="K110" s="27"/>
      <c r="L110" s="27"/>
      <c r="M110" s="30"/>
      <c r="N110" s="30"/>
      <c r="O110" s="30"/>
      <c r="P110" s="27"/>
      <c r="Q110" s="50"/>
      <c r="R110" s="50"/>
      <c r="S110" s="96">
        <v>200000</v>
      </c>
      <c r="T110" s="96"/>
      <c r="U110" s="26"/>
      <c r="V110" s="55"/>
      <c r="W110" s="56"/>
    </row>
    <row r="111" spans="1:23" s="41" customFormat="1" ht="20.100000000000001" customHeight="1">
      <c r="A111" s="26"/>
      <c r="B111" s="28"/>
      <c r="C111" s="28"/>
      <c r="D111" s="27"/>
      <c r="E111" s="29"/>
      <c r="F111" s="45"/>
      <c r="G111" s="97" t="s">
        <v>193</v>
      </c>
      <c r="H111" s="97"/>
      <c r="I111" s="97"/>
      <c r="J111" s="30"/>
      <c r="K111" s="27"/>
      <c r="L111" s="27"/>
      <c r="M111" s="30"/>
      <c r="N111" s="30"/>
      <c r="O111" s="30"/>
      <c r="P111" s="27"/>
      <c r="Q111" s="50"/>
      <c r="R111" s="50"/>
      <c r="S111" s="96">
        <v>100000</v>
      </c>
      <c r="T111" s="96"/>
      <c r="U111" s="26"/>
      <c r="V111" s="55"/>
      <c r="W111" s="56"/>
    </row>
    <row r="112" spans="1:23" s="41" customFormat="1" ht="20.100000000000001" customHeight="1">
      <c r="A112" s="26"/>
      <c r="B112" s="93" t="s">
        <v>65</v>
      </c>
      <c r="C112" s="93"/>
      <c r="D112" s="27"/>
      <c r="E112" s="29"/>
      <c r="F112" s="29"/>
      <c r="G112" s="94" t="s">
        <v>66</v>
      </c>
      <c r="H112" s="94"/>
      <c r="I112" s="94"/>
      <c r="J112" s="30">
        <v>1600000</v>
      </c>
      <c r="K112" s="27"/>
      <c r="L112" s="27"/>
      <c r="M112" s="95">
        <v>1600000</v>
      </c>
      <c r="N112" s="95"/>
      <c r="O112" s="30">
        <v>957588.7</v>
      </c>
      <c r="P112" s="27"/>
      <c r="Q112" s="96">
        <v>1500000</v>
      </c>
      <c r="R112" s="96"/>
      <c r="S112" s="96"/>
      <c r="T112" s="96"/>
      <c r="U112" s="26"/>
      <c r="V112" s="55"/>
      <c r="W112" s="56" t="s">
        <v>194</v>
      </c>
    </row>
    <row r="113" spans="1:23" s="41" customFormat="1" ht="20.100000000000001" customHeight="1">
      <c r="A113" s="26"/>
      <c r="B113" s="93" t="s">
        <v>67</v>
      </c>
      <c r="C113" s="93"/>
      <c r="D113" s="27"/>
      <c r="E113" s="29"/>
      <c r="F113" s="29"/>
      <c r="G113" s="94" t="s">
        <v>68</v>
      </c>
      <c r="H113" s="94"/>
      <c r="I113" s="94"/>
      <c r="J113" s="30">
        <v>20000</v>
      </c>
      <c r="K113" s="27"/>
      <c r="L113" s="27"/>
      <c r="M113" s="95">
        <v>20000</v>
      </c>
      <c r="N113" s="95"/>
      <c r="O113" s="30">
        <v>14118.29</v>
      </c>
      <c r="P113" s="27"/>
      <c r="Q113" s="96">
        <v>50000</v>
      </c>
      <c r="R113" s="96"/>
      <c r="S113" s="96"/>
      <c r="T113" s="96"/>
      <c r="U113" s="26"/>
      <c r="V113" s="55"/>
      <c r="W113" s="56"/>
    </row>
    <row r="114" spans="1:23" s="41" customFormat="1" ht="20.100000000000001" customHeight="1">
      <c r="A114" s="26"/>
      <c r="B114" s="93" t="s">
        <v>69</v>
      </c>
      <c r="C114" s="93"/>
      <c r="D114" s="27"/>
      <c r="E114" s="29"/>
      <c r="F114" s="29"/>
      <c r="G114" s="94" t="s">
        <v>70</v>
      </c>
      <c r="H114" s="94"/>
      <c r="I114" s="94"/>
      <c r="J114" s="30">
        <v>4350000</v>
      </c>
      <c r="K114" s="27"/>
      <c r="L114" s="27"/>
      <c r="M114" s="95">
        <v>1840000</v>
      </c>
      <c r="N114" s="95"/>
      <c r="O114" s="30">
        <v>648631.35</v>
      </c>
      <c r="P114" s="27"/>
      <c r="Q114" s="96">
        <v>0</v>
      </c>
      <c r="R114" s="96"/>
      <c r="S114" s="96"/>
      <c r="T114" s="96"/>
      <c r="U114" s="26"/>
      <c r="V114" s="55"/>
      <c r="W114" s="56"/>
    </row>
    <row r="115" spans="1:23" s="41" customFormat="1" ht="20.100000000000001" customHeight="1">
      <c r="A115" s="26"/>
      <c r="B115" s="28"/>
      <c r="C115" s="28"/>
      <c r="D115" s="27"/>
      <c r="E115" s="29"/>
      <c r="F115" s="29"/>
      <c r="G115" s="97" t="s">
        <v>195</v>
      </c>
      <c r="H115" s="97"/>
      <c r="I115" s="97"/>
      <c r="J115" s="30"/>
      <c r="K115" s="27"/>
      <c r="L115" s="27"/>
      <c r="M115" s="30"/>
      <c r="N115" s="30"/>
      <c r="O115" s="30"/>
      <c r="P115" s="27"/>
      <c r="Q115" s="96">
        <v>0</v>
      </c>
      <c r="R115" s="96"/>
      <c r="S115" s="96"/>
      <c r="T115" s="96"/>
      <c r="U115" s="26"/>
      <c r="V115" s="55"/>
      <c r="W115" s="56" t="s">
        <v>196</v>
      </c>
    </row>
    <row r="116" spans="1:23" s="41" customFormat="1" ht="20.100000000000001" customHeight="1">
      <c r="A116" s="26"/>
      <c r="B116" s="28"/>
      <c r="C116" s="28"/>
      <c r="D116" s="27"/>
      <c r="E116" s="29"/>
      <c r="F116" s="29"/>
      <c r="G116" s="97" t="s">
        <v>198</v>
      </c>
      <c r="H116" s="97"/>
      <c r="I116" s="97"/>
      <c r="J116" s="30"/>
      <c r="K116" s="27"/>
      <c r="L116" s="27"/>
      <c r="M116" s="30"/>
      <c r="N116" s="30"/>
      <c r="O116" s="30"/>
      <c r="P116" s="27"/>
      <c r="Q116" s="96">
        <v>50000</v>
      </c>
      <c r="R116" s="96"/>
      <c r="S116" s="96"/>
      <c r="T116" s="96"/>
      <c r="U116" s="26"/>
      <c r="V116" s="55"/>
      <c r="W116" s="56"/>
    </row>
    <row r="117" spans="1:23" s="41" customFormat="1" ht="20.100000000000001" customHeight="1">
      <c r="A117" s="26"/>
      <c r="B117" s="28"/>
      <c r="C117" s="28"/>
      <c r="D117" s="27"/>
      <c r="E117" s="29"/>
      <c r="F117" s="29"/>
      <c r="G117" s="97" t="s">
        <v>199</v>
      </c>
      <c r="H117" s="97"/>
      <c r="I117" s="97"/>
      <c r="J117" s="30"/>
      <c r="K117" s="27"/>
      <c r="L117" s="27"/>
      <c r="M117" s="30"/>
      <c r="N117" s="30"/>
      <c r="O117" s="30"/>
      <c r="P117" s="27"/>
      <c r="Q117" s="96">
        <v>1050000</v>
      </c>
      <c r="R117" s="96"/>
      <c r="S117" s="96"/>
      <c r="T117" s="96"/>
      <c r="U117" s="26"/>
      <c r="V117" s="55"/>
      <c r="W117" s="56"/>
    </row>
    <row r="118" spans="1:23" s="41" customFormat="1" ht="20.100000000000001" customHeight="1">
      <c r="A118" s="26"/>
      <c r="B118" s="28"/>
      <c r="C118" s="28"/>
      <c r="D118" s="27"/>
      <c r="E118" s="29"/>
      <c r="F118" s="29"/>
      <c r="G118" s="97" t="s">
        <v>200</v>
      </c>
      <c r="H118" s="97"/>
      <c r="I118" s="97"/>
      <c r="J118" s="30"/>
      <c r="K118" s="27"/>
      <c r="L118" s="27"/>
      <c r="M118" s="30"/>
      <c r="N118" s="30"/>
      <c r="O118" s="30"/>
      <c r="P118" s="27"/>
      <c r="Q118" s="96">
        <v>3500000</v>
      </c>
      <c r="R118" s="96"/>
      <c r="S118" s="96"/>
      <c r="T118" s="96"/>
      <c r="U118" s="26"/>
      <c r="V118" s="55"/>
      <c r="W118" s="56"/>
    </row>
    <row r="119" spans="1:23" s="41" customFormat="1" ht="20.100000000000001" customHeight="1">
      <c r="A119" s="26"/>
      <c r="B119" s="28"/>
      <c r="C119" s="28"/>
      <c r="D119" s="27"/>
      <c r="E119" s="29"/>
      <c r="F119" s="29"/>
      <c r="G119" s="97" t="s">
        <v>201</v>
      </c>
      <c r="H119" s="97"/>
      <c r="I119" s="97"/>
      <c r="J119" s="30"/>
      <c r="K119" s="27"/>
      <c r="L119" s="27"/>
      <c r="M119" s="30"/>
      <c r="N119" s="30"/>
      <c r="O119" s="30"/>
      <c r="P119" s="27"/>
      <c r="Q119" s="50"/>
      <c r="R119" s="96">
        <v>200000</v>
      </c>
      <c r="S119" s="96"/>
      <c r="T119" s="96"/>
      <c r="U119" s="26"/>
      <c r="V119" s="55"/>
      <c r="W119" s="56"/>
    </row>
    <row r="120" spans="1:23" s="41" customFormat="1" ht="20.100000000000001" customHeight="1">
      <c r="A120" s="26"/>
      <c r="B120" s="28"/>
      <c r="C120" s="28"/>
      <c r="D120" s="27"/>
      <c r="E120" s="29"/>
      <c r="F120" s="29"/>
      <c r="G120" s="97" t="s">
        <v>202</v>
      </c>
      <c r="H120" s="97"/>
      <c r="I120" s="97"/>
      <c r="J120" s="30"/>
      <c r="K120" s="27"/>
      <c r="L120" s="27"/>
      <c r="M120" s="30"/>
      <c r="N120" s="30"/>
      <c r="O120" s="30"/>
      <c r="P120" s="27"/>
      <c r="Q120" s="50"/>
      <c r="R120" s="50"/>
      <c r="S120" s="96">
        <v>100000</v>
      </c>
      <c r="T120" s="96"/>
      <c r="U120" s="26"/>
      <c r="V120" s="126" t="s">
        <v>203</v>
      </c>
      <c r="W120" s="126"/>
    </row>
    <row r="121" spans="1:23" s="41" customFormat="1" ht="20.100000000000001" customHeight="1">
      <c r="A121" s="26"/>
      <c r="B121" s="93" t="s">
        <v>111</v>
      </c>
      <c r="C121" s="93"/>
      <c r="D121" s="27"/>
      <c r="E121" s="29"/>
      <c r="F121" s="29"/>
      <c r="G121" s="94" t="s">
        <v>112</v>
      </c>
      <c r="H121" s="94"/>
      <c r="I121" s="94"/>
      <c r="J121" s="30">
        <v>55000</v>
      </c>
      <c r="K121" s="27"/>
      <c r="L121" s="27"/>
      <c r="M121" s="95">
        <v>55000</v>
      </c>
      <c r="N121" s="95"/>
      <c r="O121" s="30">
        <v>53688.95</v>
      </c>
      <c r="P121" s="27"/>
      <c r="Q121" s="96">
        <v>55000</v>
      </c>
      <c r="R121" s="96"/>
      <c r="S121" s="96"/>
      <c r="T121" s="96"/>
      <c r="U121" s="26"/>
      <c r="V121" s="55"/>
      <c r="W121" s="56"/>
    </row>
    <row r="122" spans="1:23" s="41" customFormat="1" ht="33" customHeight="1">
      <c r="A122" s="26"/>
      <c r="B122" s="93" t="s">
        <v>71</v>
      </c>
      <c r="C122" s="93"/>
      <c r="D122" s="27"/>
      <c r="E122" s="29"/>
      <c r="F122" s="29"/>
      <c r="G122" s="94" t="s">
        <v>72</v>
      </c>
      <c r="H122" s="94"/>
      <c r="I122" s="94"/>
      <c r="J122" s="30">
        <v>2700000</v>
      </c>
      <c r="K122" s="27"/>
      <c r="L122" s="27"/>
      <c r="M122" s="95">
        <v>2700000</v>
      </c>
      <c r="N122" s="95"/>
      <c r="O122" s="30">
        <v>2139149.83</v>
      </c>
      <c r="P122" s="27"/>
      <c r="Q122" s="96">
        <v>2542000</v>
      </c>
      <c r="R122" s="96"/>
      <c r="S122" s="96"/>
      <c r="T122" s="96"/>
      <c r="U122" s="26"/>
      <c r="V122" s="55"/>
      <c r="W122" s="57" t="s">
        <v>204</v>
      </c>
    </row>
    <row r="123" spans="1:23" s="41" customFormat="1" ht="30" customHeight="1">
      <c r="A123" s="26"/>
      <c r="B123" s="93" t="s">
        <v>73</v>
      </c>
      <c r="C123" s="93"/>
      <c r="D123" s="27"/>
      <c r="E123" s="29"/>
      <c r="F123" s="29"/>
      <c r="G123" s="94" t="s">
        <v>155</v>
      </c>
      <c r="H123" s="94"/>
      <c r="I123" s="94"/>
      <c r="J123" s="30">
        <v>67000</v>
      </c>
      <c r="K123" s="27"/>
      <c r="L123" s="27"/>
      <c r="M123" s="95">
        <v>103000</v>
      </c>
      <c r="N123" s="95"/>
      <c r="O123" s="30">
        <v>0</v>
      </c>
      <c r="P123" s="27"/>
      <c r="Q123" s="96">
        <v>106000</v>
      </c>
      <c r="R123" s="96"/>
      <c r="S123" s="96"/>
      <c r="T123" s="96"/>
      <c r="U123" s="26"/>
      <c r="V123" s="55"/>
      <c r="W123" s="56" t="s">
        <v>205</v>
      </c>
    </row>
    <row r="124" spans="1:23" s="41" customFormat="1" ht="27.75" customHeight="1">
      <c r="A124" s="26"/>
      <c r="B124" s="93" t="s">
        <v>113</v>
      </c>
      <c r="C124" s="93"/>
      <c r="D124" s="27"/>
      <c r="E124" s="29"/>
      <c r="F124" s="29"/>
      <c r="G124" s="94" t="s">
        <v>156</v>
      </c>
      <c r="H124" s="94"/>
      <c r="I124" s="94"/>
      <c r="J124" s="30">
        <v>0</v>
      </c>
      <c r="K124" s="27"/>
      <c r="L124" s="27"/>
      <c r="M124" s="95">
        <v>0</v>
      </c>
      <c r="N124" s="95"/>
      <c r="O124" s="30">
        <v>0</v>
      </c>
      <c r="P124" s="27"/>
      <c r="Q124" s="96">
        <v>3530331</v>
      </c>
      <c r="R124" s="96"/>
      <c r="S124" s="96"/>
      <c r="T124" s="96"/>
      <c r="U124" s="26"/>
      <c r="V124" s="55"/>
      <c r="W124" s="56" t="s">
        <v>206</v>
      </c>
    </row>
    <row r="125" spans="1:23" s="41" customFormat="1" ht="27" customHeight="1">
      <c r="A125" s="26"/>
      <c r="B125" s="93" t="s">
        <v>76</v>
      </c>
      <c r="C125" s="93"/>
      <c r="D125" s="27"/>
      <c r="E125" s="29"/>
      <c r="F125" s="29"/>
      <c r="G125" s="94" t="s">
        <v>77</v>
      </c>
      <c r="H125" s="94"/>
      <c r="I125" s="94"/>
      <c r="J125" s="30">
        <v>3100000</v>
      </c>
      <c r="K125" s="27"/>
      <c r="L125" s="27"/>
      <c r="M125" s="95">
        <v>3717910</v>
      </c>
      <c r="N125" s="95"/>
      <c r="O125" s="30">
        <v>2630569.9300000002</v>
      </c>
      <c r="P125" s="27"/>
      <c r="Q125" s="96">
        <v>4305575</v>
      </c>
      <c r="R125" s="96"/>
      <c r="S125" s="96"/>
      <c r="T125" s="96"/>
      <c r="U125" s="26"/>
      <c r="V125" s="55"/>
      <c r="W125" s="57" t="s">
        <v>207</v>
      </c>
    </row>
    <row r="126" spans="1:23" s="41" customFormat="1" ht="32.25" customHeight="1">
      <c r="A126" s="26"/>
      <c r="B126" s="93" t="s">
        <v>78</v>
      </c>
      <c r="C126" s="93"/>
      <c r="D126" s="27"/>
      <c r="E126" s="29"/>
      <c r="F126" s="29"/>
      <c r="G126" s="94" t="s">
        <v>148</v>
      </c>
      <c r="H126" s="94"/>
      <c r="I126" s="94"/>
      <c r="J126" s="30">
        <v>950000</v>
      </c>
      <c r="K126" s="27"/>
      <c r="L126" s="27"/>
      <c r="M126" s="95">
        <v>1002733</v>
      </c>
      <c r="N126" s="95"/>
      <c r="O126" s="30">
        <v>764674.94</v>
      </c>
      <c r="P126" s="27"/>
      <c r="Q126" s="96">
        <v>1000000</v>
      </c>
      <c r="R126" s="96"/>
      <c r="S126" s="96"/>
      <c r="T126" s="96"/>
      <c r="U126" s="26"/>
      <c r="V126" s="55"/>
      <c r="W126" s="56"/>
    </row>
    <row r="127" spans="1:23" s="41" customFormat="1" ht="20.100000000000001" customHeight="1">
      <c r="A127" s="26"/>
      <c r="B127" s="93" t="s">
        <v>114</v>
      </c>
      <c r="C127" s="93"/>
      <c r="D127" s="27"/>
      <c r="E127" s="29"/>
      <c r="F127" s="29"/>
      <c r="G127" s="94" t="s">
        <v>115</v>
      </c>
      <c r="H127" s="94"/>
      <c r="I127" s="94"/>
      <c r="J127" s="30">
        <v>10000</v>
      </c>
      <c r="K127" s="27"/>
      <c r="L127" s="27"/>
      <c r="M127" s="95">
        <v>10000</v>
      </c>
      <c r="N127" s="95"/>
      <c r="O127" s="30">
        <v>3000</v>
      </c>
      <c r="P127" s="27"/>
      <c r="Q127" s="96">
        <v>10000</v>
      </c>
      <c r="R127" s="96"/>
      <c r="S127" s="96"/>
      <c r="T127" s="96"/>
      <c r="U127" s="26"/>
      <c r="V127" s="55"/>
      <c r="W127" s="56" t="s">
        <v>208</v>
      </c>
    </row>
    <row r="128" spans="1:23" s="41" customFormat="1" ht="20.100000000000001" customHeight="1">
      <c r="A128" s="26"/>
      <c r="B128" s="93" t="s">
        <v>116</v>
      </c>
      <c r="C128" s="93"/>
      <c r="D128" s="27"/>
      <c r="E128" s="29"/>
      <c r="F128" s="29"/>
      <c r="G128" s="94" t="s">
        <v>157</v>
      </c>
      <c r="H128" s="94"/>
      <c r="I128" s="94"/>
      <c r="J128" s="30">
        <v>5000</v>
      </c>
      <c r="K128" s="27"/>
      <c r="L128" s="27"/>
      <c r="M128" s="95">
        <v>5000</v>
      </c>
      <c r="N128" s="95"/>
      <c r="O128" s="30">
        <v>5000</v>
      </c>
      <c r="P128" s="27"/>
      <c r="Q128" s="96">
        <v>5000</v>
      </c>
      <c r="R128" s="96"/>
      <c r="S128" s="96"/>
      <c r="T128" s="96"/>
      <c r="U128" s="26"/>
      <c r="V128" s="55"/>
      <c r="W128" s="56" t="s">
        <v>209</v>
      </c>
    </row>
    <row r="129" spans="1:55" s="41" customFormat="1" ht="20.100000000000001" customHeight="1">
      <c r="A129" s="26"/>
      <c r="B129" s="93" t="s">
        <v>117</v>
      </c>
      <c r="C129" s="93"/>
      <c r="D129" s="27"/>
      <c r="E129" s="29"/>
      <c r="F129" s="29"/>
      <c r="G129" s="94" t="s">
        <v>118</v>
      </c>
      <c r="H129" s="94"/>
      <c r="I129" s="94"/>
      <c r="J129" s="30">
        <v>50000</v>
      </c>
      <c r="K129" s="27"/>
      <c r="L129" s="27"/>
      <c r="M129" s="95">
        <v>90000</v>
      </c>
      <c r="N129" s="95"/>
      <c r="O129" s="30">
        <v>70972.289999999994</v>
      </c>
      <c r="P129" s="27"/>
      <c r="Q129" s="96">
        <v>100000</v>
      </c>
      <c r="R129" s="96"/>
      <c r="S129" s="96"/>
      <c r="T129" s="96"/>
      <c r="U129" s="26"/>
      <c r="V129" s="55"/>
      <c r="W129" s="56" t="s">
        <v>210</v>
      </c>
    </row>
    <row r="130" spans="1:55" s="41" customFormat="1" ht="20.100000000000001" customHeight="1">
      <c r="A130" s="26"/>
      <c r="B130" s="93" t="s">
        <v>79</v>
      </c>
      <c r="C130" s="93"/>
      <c r="D130" s="27"/>
      <c r="E130" s="29"/>
      <c r="F130" s="29"/>
      <c r="G130" s="94" t="s">
        <v>119</v>
      </c>
      <c r="H130" s="94"/>
      <c r="I130" s="94"/>
      <c r="J130" s="30">
        <v>2870000</v>
      </c>
      <c r="K130" s="27"/>
      <c r="L130" s="27"/>
      <c r="M130" s="95">
        <v>870000</v>
      </c>
      <c r="N130" s="95"/>
      <c r="O130" s="30">
        <v>248903.97</v>
      </c>
      <c r="P130" s="27"/>
      <c r="Q130" s="96">
        <v>0</v>
      </c>
      <c r="R130" s="96"/>
      <c r="S130" s="96"/>
      <c r="T130" s="96"/>
      <c r="U130" s="26"/>
      <c r="V130" s="55"/>
      <c r="W130" s="56"/>
    </row>
    <row r="131" spans="1:55" s="41" customFormat="1" ht="20.100000000000001" customHeight="1">
      <c r="A131" s="26"/>
      <c r="B131" s="28"/>
      <c r="C131" s="28"/>
      <c r="D131" s="27"/>
      <c r="E131" s="29"/>
      <c r="F131" s="29"/>
      <c r="G131" s="97" t="s">
        <v>211</v>
      </c>
      <c r="H131" s="97"/>
      <c r="I131" s="97"/>
      <c r="J131" s="30"/>
      <c r="K131" s="27"/>
      <c r="L131" s="27"/>
      <c r="M131" s="30"/>
      <c r="N131" s="30"/>
      <c r="O131" s="30"/>
      <c r="P131" s="27"/>
      <c r="Q131" s="50"/>
      <c r="R131" s="50"/>
      <c r="S131" s="96">
        <v>250000</v>
      </c>
      <c r="T131" s="96"/>
      <c r="U131" s="26"/>
      <c r="V131" s="55"/>
      <c r="W131" s="56"/>
    </row>
    <row r="132" spans="1:55" s="41" customFormat="1" ht="20.100000000000001" customHeight="1">
      <c r="A132" s="26"/>
      <c r="B132" s="28"/>
      <c r="C132" s="28"/>
      <c r="D132" s="27"/>
      <c r="E132" s="29"/>
      <c r="F132" s="29"/>
      <c r="G132" s="97" t="s">
        <v>212</v>
      </c>
      <c r="H132" s="97"/>
      <c r="I132" s="97"/>
      <c r="J132" s="30"/>
      <c r="K132" s="27"/>
      <c r="L132" s="27"/>
      <c r="M132" s="30"/>
      <c r="N132" s="30"/>
      <c r="O132" s="30"/>
      <c r="P132" s="27"/>
      <c r="Q132" s="50"/>
      <c r="R132" s="50"/>
      <c r="S132" s="96">
        <v>50000</v>
      </c>
      <c r="T132" s="96"/>
      <c r="U132" s="26"/>
      <c r="V132" s="55"/>
      <c r="W132" s="56"/>
    </row>
    <row r="133" spans="1:55" s="41" customFormat="1" ht="20.100000000000001" customHeight="1">
      <c r="A133" s="26"/>
      <c r="B133" s="28"/>
      <c r="C133" s="28"/>
      <c r="D133" s="27"/>
      <c r="E133" s="29"/>
      <c r="F133" s="29"/>
      <c r="G133" s="97" t="s">
        <v>213</v>
      </c>
      <c r="H133" s="97"/>
      <c r="I133" s="97"/>
      <c r="J133" s="30"/>
      <c r="K133" s="27"/>
      <c r="L133" s="27"/>
      <c r="M133" s="30"/>
      <c r="N133" s="30"/>
      <c r="O133" s="30"/>
      <c r="P133" s="27"/>
      <c r="Q133" s="50"/>
      <c r="R133" s="50"/>
      <c r="S133" s="96">
        <v>6696167</v>
      </c>
      <c r="T133" s="96"/>
      <c r="U133" s="26"/>
      <c r="V133" s="55"/>
      <c r="W133" s="56"/>
    </row>
    <row r="134" spans="1:55" s="41" customFormat="1" ht="20.100000000000001" customHeight="1">
      <c r="A134" s="26"/>
      <c r="B134" s="28"/>
      <c r="C134" s="28"/>
      <c r="D134" s="27"/>
      <c r="E134" s="29"/>
      <c r="F134" s="29"/>
      <c r="G134" s="97" t="s">
        <v>214</v>
      </c>
      <c r="H134" s="97"/>
      <c r="I134" s="97"/>
      <c r="J134" s="30"/>
      <c r="K134" s="27"/>
      <c r="L134" s="27"/>
      <c r="M134" s="30"/>
      <c r="N134" s="30"/>
      <c r="O134" s="30"/>
      <c r="P134" s="27"/>
      <c r="Q134" s="50"/>
      <c r="R134" s="50"/>
      <c r="S134" s="96">
        <v>40000</v>
      </c>
      <c r="T134" s="96"/>
      <c r="U134" s="26"/>
      <c r="V134" s="55"/>
      <c r="W134" s="56"/>
    </row>
    <row r="135" spans="1:55" s="41" customFormat="1" ht="20.100000000000001" customHeight="1">
      <c r="A135" s="26"/>
      <c r="B135" s="28"/>
      <c r="C135" s="28"/>
      <c r="D135" s="27"/>
      <c r="E135" s="29"/>
      <c r="F135" s="29"/>
      <c r="G135" s="97" t="s">
        <v>215</v>
      </c>
      <c r="H135" s="97"/>
      <c r="I135" s="97"/>
      <c r="J135" s="30"/>
      <c r="K135" s="27"/>
      <c r="L135" s="27"/>
      <c r="M135" s="30"/>
      <c r="N135" s="30"/>
      <c r="O135" s="30"/>
      <c r="P135" s="27"/>
      <c r="Q135" s="50"/>
      <c r="R135" s="50"/>
      <c r="S135" s="96">
        <v>50501</v>
      </c>
      <c r="T135" s="96"/>
      <c r="U135" s="26"/>
      <c r="V135" s="55"/>
      <c r="W135" s="56"/>
    </row>
    <row r="136" spans="1:55" s="41" customFormat="1" ht="20.100000000000001" customHeight="1">
      <c r="A136" s="26"/>
      <c r="B136" s="93" t="s">
        <v>120</v>
      </c>
      <c r="C136" s="93"/>
      <c r="D136" s="27"/>
      <c r="E136" s="29"/>
      <c r="F136" s="29"/>
      <c r="G136" s="94" t="s">
        <v>121</v>
      </c>
      <c r="H136" s="94"/>
      <c r="I136" s="94"/>
      <c r="J136" s="30">
        <v>2250000</v>
      </c>
      <c r="K136" s="27"/>
      <c r="L136" s="27"/>
      <c r="M136" s="95">
        <v>2250000</v>
      </c>
      <c r="N136" s="95"/>
      <c r="O136" s="30">
        <v>1709495.11</v>
      </c>
      <c r="P136" s="27"/>
      <c r="Q136" s="96">
        <v>2600000</v>
      </c>
      <c r="R136" s="96"/>
      <c r="S136" s="96"/>
      <c r="T136" s="96"/>
      <c r="U136" s="26"/>
      <c r="V136" s="55"/>
      <c r="W136" s="56"/>
    </row>
    <row r="137" spans="1:55" s="41" customFormat="1" ht="28.5" customHeight="1">
      <c r="A137" s="26"/>
      <c r="B137" s="93" t="s">
        <v>122</v>
      </c>
      <c r="C137" s="93"/>
      <c r="D137" s="27"/>
      <c r="E137" s="29"/>
      <c r="F137" s="29"/>
      <c r="G137" s="94" t="s">
        <v>158</v>
      </c>
      <c r="H137" s="94"/>
      <c r="I137" s="94"/>
      <c r="J137" s="30">
        <v>0</v>
      </c>
      <c r="K137" s="27"/>
      <c r="L137" s="27"/>
      <c r="M137" s="95">
        <v>93000</v>
      </c>
      <c r="N137" s="95"/>
      <c r="O137" s="30">
        <v>21197.33</v>
      </c>
      <c r="P137" s="27"/>
      <c r="Q137" s="96">
        <v>0</v>
      </c>
      <c r="R137" s="96"/>
      <c r="S137" s="96"/>
      <c r="T137" s="96"/>
      <c r="U137" s="26"/>
      <c r="V137" s="55"/>
      <c r="W137" s="56"/>
    </row>
    <row r="138" spans="1:55" s="41" customFormat="1" ht="20.100000000000001" customHeight="1">
      <c r="A138" s="26"/>
      <c r="B138" s="93" t="s">
        <v>81</v>
      </c>
      <c r="C138" s="93"/>
      <c r="D138" s="27"/>
      <c r="E138" s="29"/>
      <c r="F138" s="29"/>
      <c r="G138" s="94" t="s">
        <v>82</v>
      </c>
      <c r="H138" s="94"/>
      <c r="I138" s="94"/>
      <c r="J138" s="30">
        <v>4000000</v>
      </c>
      <c r="K138" s="27"/>
      <c r="L138" s="27"/>
      <c r="M138" s="95">
        <v>4476775</v>
      </c>
      <c r="N138" s="95"/>
      <c r="O138" s="30">
        <v>3670127.2</v>
      </c>
      <c r="P138" s="27"/>
      <c r="Q138" s="96">
        <v>4885000</v>
      </c>
      <c r="R138" s="96"/>
      <c r="S138" s="96"/>
      <c r="T138" s="96"/>
      <c r="U138" s="26"/>
      <c r="V138" s="55"/>
      <c r="W138" s="56"/>
    </row>
    <row r="139" spans="1:55" s="41" customFormat="1" ht="20.100000000000001" customHeight="1">
      <c r="A139" s="26"/>
      <c r="B139" s="93" t="s">
        <v>83</v>
      </c>
      <c r="C139" s="93"/>
      <c r="D139" s="27"/>
      <c r="E139" s="29"/>
      <c r="F139" s="29"/>
      <c r="G139" s="94" t="s">
        <v>84</v>
      </c>
      <c r="H139" s="94"/>
      <c r="I139" s="94"/>
      <c r="J139" s="30">
        <v>27000</v>
      </c>
      <c r="K139" s="27"/>
      <c r="L139" s="27"/>
      <c r="M139" s="95">
        <v>27000</v>
      </c>
      <c r="N139" s="95"/>
      <c r="O139" s="30">
        <v>15382.02</v>
      </c>
      <c r="P139" s="27"/>
      <c r="Q139" s="96">
        <v>35000</v>
      </c>
      <c r="R139" s="96"/>
      <c r="S139" s="96"/>
      <c r="T139" s="96"/>
      <c r="U139" s="26"/>
      <c r="V139" s="55"/>
      <c r="W139" s="56"/>
    </row>
    <row r="140" spans="1:55" s="41" customFormat="1" ht="20.100000000000001" customHeight="1">
      <c r="A140" s="26"/>
      <c r="B140" s="93" t="s">
        <v>123</v>
      </c>
      <c r="C140" s="93"/>
      <c r="D140" s="27"/>
      <c r="E140" s="29"/>
      <c r="F140" s="29"/>
      <c r="G140" s="94" t="s">
        <v>124</v>
      </c>
      <c r="H140" s="94"/>
      <c r="I140" s="94"/>
      <c r="J140" s="30">
        <v>100000</v>
      </c>
      <c r="K140" s="27"/>
      <c r="L140" s="27"/>
      <c r="M140" s="95">
        <v>100000</v>
      </c>
      <c r="N140" s="95"/>
      <c r="O140" s="30">
        <v>73238</v>
      </c>
      <c r="P140" s="27"/>
      <c r="Q140" s="96">
        <v>160000</v>
      </c>
      <c r="R140" s="96"/>
      <c r="S140" s="96"/>
      <c r="T140" s="96"/>
      <c r="U140" s="26"/>
      <c r="V140" s="55"/>
      <c r="W140" s="56" t="s">
        <v>216</v>
      </c>
    </row>
    <row r="141" spans="1:55" s="41" customFormat="1" ht="20.100000000000001" customHeight="1">
      <c r="A141" s="26"/>
      <c r="B141" s="93" t="s">
        <v>85</v>
      </c>
      <c r="C141" s="93"/>
      <c r="D141" s="27"/>
      <c r="E141" s="29"/>
      <c r="F141" s="29"/>
      <c r="G141" s="94" t="s">
        <v>86</v>
      </c>
      <c r="H141" s="94"/>
      <c r="I141" s="94"/>
      <c r="J141" s="30">
        <v>698120</v>
      </c>
      <c r="K141" s="27"/>
      <c r="L141" s="27"/>
      <c r="M141" s="95">
        <v>698120</v>
      </c>
      <c r="N141" s="95"/>
      <c r="O141" s="30">
        <v>21126801.579999998</v>
      </c>
      <c r="P141" s="27"/>
      <c r="Q141" s="96">
        <v>688000</v>
      </c>
      <c r="R141" s="96"/>
      <c r="S141" s="96"/>
      <c r="T141" s="96"/>
      <c r="U141" s="26"/>
      <c r="V141" s="55"/>
      <c r="W141" s="56" t="s">
        <v>217</v>
      </c>
    </row>
    <row r="142" spans="1:55" s="41" customFormat="1" ht="20.100000000000001" customHeight="1">
      <c r="A142" s="26"/>
      <c r="B142" s="93" t="s">
        <v>125</v>
      </c>
      <c r="C142" s="93"/>
      <c r="D142" s="27"/>
      <c r="E142" s="29"/>
      <c r="F142" s="29"/>
      <c r="G142" s="94" t="s">
        <v>126</v>
      </c>
      <c r="H142" s="94"/>
      <c r="I142" s="94"/>
      <c r="J142" s="30">
        <v>1300000</v>
      </c>
      <c r="K142" s="27"/>
      <c r="L142" s="27"/>
      <c r="M142" s="95">
        <v>1500000</v>
      </c>
      <c r="N142" s="95"/>
      <c r="O142" s="30">
        <v>1273993</v>
      </c>
      <c r="P142" s="27"/>
      <c r="Q142" s="96">
        <v>1600000</v>
      </c>
      <c r="R142" s="96"/>
      <c r="S142" s="96"/>
      <c r="T142" s="96"/>
      <c r="U142" s="26"/>
      <c r="V142" s="55"/>
      <c r="W142" s="56"/>
    </row>
    <row r="143" spans="1:55" s="43" customFormat="1" ht="20.100000000000001" customHeight="1">
      <c r="A143" s="19"/>
      <c r="B143" s="87" t="s">
        <v>87</v>
      </c>
      <c r="C143" s="87"/>
      <c r="D143" s="20"/>
      <c r="E143" s="22"/>
      <c r="F143" s="22"/>
      <c r="G143" s="88" t="s">
        <v>127</v>
      </c>
      <c r="H143" s="88"/>
      <c r="I143" s="88"/>
      <c r="J143" s="23">
        <v>37061</v>
      </c>
      <c r="K143" s="20"/>
      <c r="L143" s="20"/>
      <c r="M143" s="89">
        <v>37061</v>
      </c>
      <c r="N143" s="89"/>
      <c r="O143" s="23">
        <v>69573.2</v>
      </c>
      <c r="P143" s="20"/>
      <c r="Q143" s="90">
        <v>32002.67</v>
      </c>
      <c r="R143" s="90"/>
      <c r="S143" s="90"/>
      <c r="T143" s="90"/>
      <c r="U143" s="19"/>
      <c r="V143" s="53"/>
      <c r="W143" s="54" t="s">
        <v>224</v>
      </c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</row>
    <row r="144" spans="1:55" ht="20.100000000000001" customHeight="1">
      <c r="A144" s="1"/>
      <c r="B144" s="3"/>
      <c r="C144" s="3"/>
      <c r="D144" s="3"/>
      <c r="E144" s="3"/>
      <c r="F144" s="3"/>
      <c r="G144" s="3"/>
      <c r="H144" s="3"/>
      <c r="I144" s="3"/>
      <c r="J144" s="75">
        <v>123676731</v>
      </c>
      <c r="K144" s="3"/>
      <c r="L144" s="3"/>
      <c r="M144" s="75">
        <v>135597452.33000001</v>
      </c>
      <c r="N144" s="75"/>
      <c r="O144" s="75">
        <v>120340594.91</v>
      </c>
      <c r="P144" s="3"/>
      <c r="Q144" s="91">
        <f>SUM(Q75:T143)</f>
        <v>74783068.329999998</v>
      </c>
      <c r="R144" s="91"/>
      <c r="S144" s="91"/>
      <c r="T144" s="91"/>
      <c r="U144" s="1"/>
      <c r="V144" s="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</row>
    <row r="145" spans="1:55" ht="20.100000000000001" customHeight="1">
      <c r="A145" s="1"/>
      <c r="B145" s="92" t="s">
        <v>128</v>
      </c>
      <c r="C145" s="92"/>
      <c r="D145" s="92"/>
      <c r="E145" s="92"/>
      <c r="F145" s="92"/>
      <c r="G145" s="92"/>
      <c r="H145" s="92"/>
      <c r="I145" s="3"/>
      <c r="J145" s="75"/>
      <c r="K145" s="3"/>
      <c r="L145" s="3"/>
      <c r="M145" s="75"/>
      <c r="N145" s="75"/>
      <c r="O145" s="75"/>
      <c r="P145" s="3"/>
      <c r="Q145" s="91"/>
      <c r="R145" s="91"/>
      <c r="S145" s="91"/>
      <c r="T145" s="91"/>
      <c r="U145" s="1"/>
      <c r="V145" s="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</row>
    <row r="146" spans="1:55" ht="20.100000000000001" customHeight="1">
      <c r="A146" s="1"/>
      <c r="B146" s="92"/>
      <c r="C146" s="92"/>
      <c r="D146" s="92"/>
      <c r="E146" s="92"/>
      <c r="F146" s="92"/>
      <c r="G146" s="92"/>
      <c r="H146" s="92"/>
      <c r="I146" s="3"/>
      <c r="J146" s="6"/>
      <c r="K146" s="3"/>
      <c r="L146" s="3"/>
      <c r="M146" s="3"/>
      <c r="N146" s="6"/>
      <c r="O146" s="6"/>
      <c r="P146" s="3"/>
      <c r="Q146" s="7"/>
      <c r="R146" s="7"/>
      <c r="S146" s="7"/>
      <c r="T146" s="7"/>
      <c r="U146" s="1"/>
      <c r="V146" s="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</row>
    <row r="147" spans="1:55" ht="20.100000000000001" customHeight="1">
      <c r="A147" s="36"/>
      <c r="B147" s="39"/>
      <c r="C147" s="39"/>
      <c r="D147" s="39"/>
      <c r="E147" s="39"/>
      <c r="F147" s="39"/>
      <c r="G147" s="39"/>
      <c r="H147" s="39"/>
      <c r="I147" s="39"/>
      <c r="J147" s="64"/>
      <c r="K147" s="39"/>
      <c r="L147" s="39"/>
      <c r="M147" s="39"/>
      <c r="N147" s="64"/>
      <c r="O147" s="64"/>
      <c r="P147" s="39"/>
      <c r="Q147" s="65"/>
      <c r="R147" s="65"/>
      <c r="S147" s="66" t="s">
        <v>227</v>
      </c>
      <c r="T147" s="65"/>
      <c r="U147" s="36"/>
      <c r="V147" s="36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</row>
    <row r="148" spans="1:55" ht="20.100000000000001" customHeight="1">
      <c r="A148" s="36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36"/>
      <c r="V148" s="36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</row>
    <row r="149" spans="1:55" ht="20.100000000000001" customHeight="1">
      <c r="A149" s="1"/>
      <c r="B149" s="3"/>
      <c r="C149" s="3"/>
      <c r="D149" s="3"/>
      <c r="E149" s="3"/>
      <c r="F149" s="3"/>
      <c r="G149" s="3"/>
      <c r="H149" s="3"/>
      <c r="I149" s="3"/>
      <c r="J149" s="6"/>
      <c r="K149" s="3"/>
      <c r="L149" s="3"/>
      <c r="M149" s="3"/>
      <c r="N149" s="6"/>
      <c r="O149" s="6"/>
      <c r="P149" s="3"/>
      <c r="Q149" s="3"/>
      <c r="R149" s="3"/>
      <c r="S149" s="3"/>
      <c r="T149" s="3"/>
      <c r="U149" s="1"/>
      <c r="V149" s="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</row>
    <row r="150" spans="1:55" ht="20.100000000000001" customHeight="1">
      <c r="A150" s="1"/>
      <c r="B150" s="3"/>
      <c r="C150" s="3"/>
      <c r="D150" s="3"/>
      <c r="E150" s="3"/>
      <c r="F150" s="3"/>
      <c r="G150" s="3"/>
      <c r="H150" s="3"/>
      <c r="I150" s="3"/>
      <c r="J150" s="6"/>
      <c r="K150" s="3"/>
      <c r="L150" s="3"/>
      <c r="M150" s="3"/>
      <c r="N150" s="6"/>
      <c r="O150" s="6"/>
      <c r="P150" s="3"/>
      <c r="Q150" s="3"/>
      <c r="R150" s="5"/>
      <c r="S150" s="83"/>
      <c r="T150" s="83"/>
      <c r="U150" s="1"/>
      <c r="V150" s="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</row>
    <row r="151" spans="1:55" ht="20.100000000000001" customHeight="1">
      <c r="A151" s="1"/>
      <c r="B151" s="3"/>
      <c r="C151" s="3"/>
      <c r="D151" s="3"/>
      <c r="E151" s="3"/>
      <c r="F151" s="3"/>
      <c r="G151" s="3"/>
      <c r="H151" s="3"/>
      <c r="I151" s="3"/>
      <c r="J151" s="6"/>
      <c r="K151" s="3"/>
      <c r="L151" s="3"/>
      <c r="M151" s="3"/>
      <c r="N151" s="6"/>
      <c r="O151" s="6"/>
      <c r="P151" s="3"/>
      <c r="Q151" s="3"/>
      <c r="R151" s="3"/>
      <c r="S151" s="3"/>
      <c r="T151" s="3"/>
      <c r="U151" s="1"/>
      <c r="V151" s="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</row>
    <row r="152" spans="1:55" ht="20.100000000000001" customHeight="1">
      <c r="A152" s="1"/>
      <c r="B152" s="3"/>
      <c r="C152" s="3"/>
      <c r="D152" s="3"/>
      <c r="E152" s="3"/>
      <c r="F152" s="3"/>
      <c r="G152" s="3"/>
      <c r="H152" s="3"/>
      <c r="I152" s="3"/>
      <c r="J152" s="6"/>
      <c r="K152" s="3"/>
      <c r="L152" s="3"/>
      <c r="M152" s="3"/>
      <c r="N152" s="6"/>
      <c r="O152" s="6"/>
      <c r="P152" s="3"/>
      <c r="Q152" s="3"/>
      <c r="R152" s="3"/>
      <c r="S152" s="3"/>
      <c r="T152" s="3"/>
      <c r="U152" s="1"/>
      <c r="V152" s="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</row>
    <row r="153" spans="1:55" ht="20.100000000000001" customHeight="1">
      <c r="A153" s="1"/>
      <c r="B153" s="84" t="s">
        <v>0</v>
      </c>
      <c r="C153" s="84"/>
      <c r="D153" s="84"/>
      <c r="E153" s="84"/>
      <c r="F153" s="84"/>
      <c r="G153" s="84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1"/>
      <c r="V153" s="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</row>
    <row r="154" spans="1:55" ht="20.100000000000001" customHeight="1">
      <c r="A154" s="1"/>
      <c r="B154" s="86" t="s">
        <v>1</v>
      </c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6"/>
      <c r="T154" s="86"/>
      <c r="U154" s="1"/>
      <c r="V154" s="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</row>
    <row r="155" spans="1:55" ht="20.100000000000001" customHeight="1">
      <c r="A155" s="1"/>
      <c r="B155" s="3"/>
      <c r="C155" s="3"/>
      <c r="D155" s="3"/>
      <c r="E155" s="3"/>
      <c r="F155" s="3"/>
      <c r="G155" s="3"/>
      <c r="H155" s="3"/>
      <c r="I155" s="3"/>
      <c r="J155" s="6"/>
      <c r="K155" s="3"/>
      <c r="L155" s="3"/>
      <c r="M155" s="3"/>
      <c r="N155" s="6"/>
      <c r="O155" s="6"/>
      <c r="P155" s="3"/>
      <c r="Q155" s="3"/>
      <c r="R155" s="3"/>
      <c r="S155" s="3"/>
      <c r="T155" s="3"/>
      <c r="U155" s="1"/>
      <c r="V155" s="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</row>
    <row r="156" spans="1:55" ht="10.5" customHeight="1">
      <c r="A156" s="1"/>
      <c r="B156" s="79" t="s">
        <v>129</v>
      </c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11"/>
      <c r="V156" s="11"/>
      <c r="W156" s="12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</row>
    <row r="157" spans="1:55" ht="31.5" customHeight="1">
      <c r="A157" s="1"/>
      <c r="B157" s="14"/>
      <c r="C157" s="14"/>
      <c r="D157" s="14"/>
      <c r="E157" s="14"/>
      <c r="F157" s="14"/>
      <c r="G157" s="14"/>
      <c r="H157" s="14"/>
      <c r="I157" s="14"/>
      <c r="J157" s="80" t="s">
        <v>3</v>
      </c>
      <c r="K157" s="80"/>
      <c r="L157" s="14"/>
      <c r="M157" s="80" t="s">
        <v>4</v>
      </c>
      <c r="N157" s="80"/>
      <c r="O157" s="80" t="s">
        <v>5</v>
      </c>
      <c r="P157" s="14"/>
      <c r="Q157" s="80" t="s">
        <v>6</v>
      </c>
      <c r="R157" s="80"/>
      <c r="S157" s="80"/>
      <c r="T157" s="80"/>
      <c r="U157" s="1"/>
      <c r="V157" s="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</row>
    <row r="158" spans="1:55" ht="20.100000000000001" customHeight="1">
      <c r="A158" s="1"/>
      <c r="B158" s="81" t="s">
        <v>7</v>
      </c>
      <c r="C158" s="81"/>
      <c r="D158" s="14"/>
      <c r="E158" s="15" t="s">
        <v>8</v>
      </c>
      <c r="F158" s="15" t="s">
        <v>9</v>
      </c>
      <c r="G158" s="82" t="s">
        <v>10</v>
      </c>
      <c r="H158" s="82"/>
      <c r="I158" s="82"/>
      <c r="J158" s="80"/>
      <c r="K158" s="80"/>
      <c r="L158" s="14"/>
      <c r="M158" s="80"/>
      <c r="N158" s="80"/>
      <c r="O158" s="80"/>
      <c r="P158" s="14"/>
      <c r="Q158" s="80"/>
      <c r="R158" s="80"/>
      <c r="S158" s="80"/>
      <c r="T158" s="80"/>
      <c r="U158" s="1"/>
      <c r="V158" s="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</row>
    <row r="159" spans="1:55" ht="20.100000000000001" customHeight="1">
      <c r="A159" s="1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1"/>
      <c r="V159" s="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</row>
    <row r="160" spans="1:55" ht="20.100000000000001" customHeight="1">
      <c r="A160" s="1"/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1"/>
      <c r="V160" s="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</row>
    <row r="161" spans="1:55" ht="20.100000000000001" customHeight="1">
      <c r="A161" s="1"/>
      <c r="B161" s="73"/>
      <c r="C161" s="73"/>
      <c r="D161" s="3"/>
      <c r="E161" s="4" t="s">
        <v>130</v>
      </c>
      <c r="F161" s="4"/>
      <c r="G161" s="77" t="s">
        <v>131</v>
      </c>
      <c r="H161" s="77"/>
      <c r="I161" s="77"/>
      <c r="J161" s="16">
        <v>36303811</v>
      </c>
      <c r="K161" s="3"/>
      <c r="L161" s="3"/>
      <c r="M161" s="75">
        <v>42730125.170000002</v>
      </c>
      <c r="N161" s="75"/>
      <c r="O161" s="16">
        <v>43564941.289999999</v>
      </c>
      <c r="P161" s="3"/>
      <c r="Q161" s="76">
        <v>0</v>
      </c>
      <c r="R161" s="76"/>
      <c r="S161" s="76"/>
      <c r="T161" s="76"/>
      <c r="U161" s="1"/>
      <c r="V161" s="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</row>
    <row r="162" spans="1:55" ht="20.100000000000001" customHeight="1">
      <c r="A162" s="1"/>
      <c r="B162" s="73"/>
      <c r="C162" s="73"/>
      <c r="D162" s="3"/>
      <c r="E162" s="4" t="s">
        <v>132</v>
      </c>
      <c r="F162" s="18"/>
      <c r="G162" s="74" t="s">
        <v>133</v>
      </c>
      <c r="H162" s="74"/>
      <c r="I162" s="74"/>
      <c r="J162" s="16">
        <v>0</v>
      </c>
      <c r="K162" s="3"/>
      <c r="L162" s="3"/>
      <c r="M162" s="75">
        <v>0</v>
      </c>
      <c r="N162" s="75"/>
      <c r="O162" s="16">
        <v>0</v>
      </c>
      <c r="P162" s="3"/>
      <c r="Q162" s="76">
        <v>23123535.82</v>
      </c>
      <c r="R162" s="76"/>
      <c r="S162" s="76"/>
      <c r="T162" s="76"/>
      <c r="U162" s="1"/>
      <c r="V162" s="1"/>
      <c r="W162" s="51" t="s">
        <v>218</v>
      </c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</row>
    <row r="163" spans="1:55" ht="20.100000000000001" customHeight="1">
      <c r="A163" s="1"/>
      <c r="B163" s="73"/>
      <c r="C163" s="73"/>
      <c r="D163" s="3"/>
      <c r="E163" s="4" t="s">
        <v>134</v>
      </c>
      <c r="F163" s="18"/>
      <c r="G163" s="74" t="s">
        <v>135</v>
      </c>
      <c r="H163" s="74"/>
      <c r="I163" s="74"/>
      <c r="J163" s="16">
        <v>0</v>
      </c>
      <c r="K163" s="3"/>
      <c r="L163" s="3"/>
      <c r="M163" s="75">
        <v>0</v>
      </c>
      <c r="N163" s="75"/>
      <c r="O163" s="16">
        <v>0</v>
      </c>
      <c r="P163" s="3"/>
      <c r="Q163" s="76">
        <v>-3646167</v>
      </c>
      <c r="R163" s="76"/>
      <c r="S163" s="76"/>
      <c r="T163" s="76"/>
      <c r="U163" s="1"/>
      <c r="V163" s="1"/>
      <c r="W163" s="51" t="s">
        <v>219</v>
      </c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</row>
    <row r="164" spans="1:55" ht="29.25" customHeight="1">
      <c r="A164" s="1"/>
      <c r="B164" s="73"/>
      <c r="C164" s="73"/>
      <c r="D164" s="3"/>
      <c r="E164" s="63" t="s">
        <v>136</v>
      </c>
      <c r="F164" s="18"/>
      <c r="G164" s="74" t="s">
        <v>221</v>
      </c>
      <c r="H164" s="74"/>
      <c r="I164" s="74"/>
      <c r="J164" s="16">
        <v>0</v>
      </c>
      <c r="K164" s="3"/>
      <c r="L164" s="3"/>
      <c r="M164" s="75">
        <v>0</v>
      </c>
      <c r="N164" s="75"/>
      <c r="O164" s="16">
        <v>0</v>
      </c>
      <c r="P164" s="3"/>
      <c r="Q164" s="76">
        <v>4020628.6</v>
      </c>
      <c r="R164" s="76"/>
      <c r="S164" s="76"/>
      <c r="T164" s="76"/>
      <c r="U164" s="1"/>
      <c r="V164" s="1"/>
      <c r="W164" s="52" t="s">
        <v>220</v>
      </c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</row>
    <row r="165" spans="1:55" ht="20.100000000000001" customHeight="1">
      <c r="A165" s="1"/>
      <c r="B165" s="3"/>
      <c r="C165" s="3"/>
      <c r="D165" s="3"/>
      <c r="E165" s="3"/>
      <c r="F165" s="3"/>
      <c r="G165" s="3"/>
      <c r="H165" s="3"/>
      <c r="I165" s="3"/>
      <c r="J165" s="75">
        <v>36303811</v>
      </c>
      <c r="K165" s="3"/>
      <c r="L165" s="3"/>
      <c r="M165" s="75">
        <v>42730125.170000002</v>
      </c>
      <c r="N165" s="75"/>
      <c r="O165" s="75">
        <v>43564941.289999999</v>
      </c>
      <c r="P165" s="3"/>
      <c r="Q165" s="76">
        <f>SUM(Q162:T164)</f>
        <v>23497997.420000002</v>
      </c>
      <c r="R165" s="76"/>
      <c r="S165" s="76"/>
      <c r="T165" s="76"/>
      <c r="U165" s="1"/>
      <c r="V165" s="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</row>
    <row r="166" spans="1:55" ht="20.100000000000001" customHeight="1">
      <c r="A166" s="1"/>
      <c r="B166" s="77" t="s">
        <v>137</v>
      </c>
      <c r="C166" s="77"/>
      <c r="D166" s="77"/>
      <c r="E166" s="77"/>
      <c r="F166" s="77"/>
      <c r="G166" s="77"/>
      <c r="H166" s="77"/>
      <c r="I166" s="3"/>
      <c r="J166" s="75"/>
      <c r="K166" s="3"/>
      <c r="L166" s="3"/>
      <c r="M166" s="75"/>
      <c r="N166" s="75"/>
      <c r="O166" s="75"/>
      <c r="P166" s="3"/>
      <c r="Q166" s="76"/>
      <c r="R166" s="76"/>
      <c r="S166" s="76"/>
      <c r="T166" s="76"/>
      <c r="U166" s="1"/>
      <c r="V166" s="1"/>
      <c r="W166" s="51" t="s">
        <v>226</v>
      </c>
      <c r="X166" s="6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</row>
    <row r="167" spans="1:55" ht="20.100000000000001" customHeight="1">
      <c r="A167" s="1"/>
      <c r="B167" s="77"/>
      <c r="C167" s="77"/>
      <c r="D167" s="77"/>
      <c r="E167" s="77"/>
      <c r="F167" s="77"/>
      <c r="G167" s="77"/>
      <c r="H167" s="77"/>
      <c r="I167" s="3"/>
      <c r="J167" s="6"/>
      <c r="K167" s="3"/>
      <c r="L167" s="3"/>
      <c r="M167" s="3"/>
      <c r="N167" s="6"/>
      <c r="O167" s="6"/>
      <c r="P167" s="3"/>
      <c r="Q167" s="3"/>
      <c r="R167" s="3"/>
      <c r="S167" s="3"/>
      <c r="T167" s="3"/>
      <c r="U167" s="1"/>
      <c r="V167" s="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</row>
    <row r="168" spans="1:55" ht="20.100000000000001" customHeight="1">
      <c r="A168" s="1"/>
      <c r="B168" s="3"/>
      <c r="C168" s="3"/>
      <c r="D168" s="3"/>
      <c r="E168" s="3"/>
      <c r="F168" s="3"/>
      <c r="G168" s="3"/>
      <c r="H168" s="3"/>
      <c r="I168" s="3"/>
      <c r="J168" s="6"/>
      <c r="K168" s="3"/>
      <c r="L168" s="3"/>
      <c r="M168" s="3"/>
      <c r="N168" s="6"/>
      <c r="O168" s="6"/>
      <c r="P168" s="3"/>
      <c r="Q168" s="3"/>
      <c r="R168" s="3"/>
      <c r="S168" s="3"/>
      <c r="T168" s="3"/>
      <c r="U168" s="1"/>
      <c r="V168" s="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</row>
    <row r="169" spans="1:55" ht="20.100000000000001" customHeight="1">
      <c r="A169" s="1"/>
      <c r="B169" s="69"/>
      <c r="C169" s="69"/>
      <c r="D169" s="69"/>
      <c r="E169" s="69"/>
      <c r="F169" s="69"/>
      <c r="G169" s="69"/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3"/>
      <c r="U169" s="1"/>
      <c r="V169" s="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</row>
    <row r="170" spans="1:55" ht="20.100000000000001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</row>
    <row r="171" spans="1:55" ht="20.100000000000001" customHeight="1">
      <c r="A171" s="1"/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1"/>
      <c r="V171" s="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</row>
    <row r="172" spans="1:55" ht="20.100000000000001" customHeight="1" thickBo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48"/>
      <c r="V172" s="48"/>
      <c r="W172" s="49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</row>
    <row r="173" spans="1:55" ht="20.100000000000001" customHeight="1">
      <c r="A173" s="1"/>
      <c r="B173" s="71"/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1"/>
      <c r="V173" s="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</row>
    <row r="174" spans="1:55" ht="20.100000000000001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  <c r="AN174" s="41"/>
      <c r="AO174" s="41"/>
      <c r="AP174" s="41"/>
      <c r="AQ174" s="41"/>
      <c r="AR174" s="41"/>
      <c r="AS174" s="4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</row>
    <row r="175" spans="1:55" ht="20.100000000000001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2" t="s">
        <v>138</v>
      </c>
      <c r="S175" s="70">
        <v>3</v>
      </c>
      <c r="T175" s="70"/>
      <c r="U175" s="1"/>
      <c r="V175" s="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</row>
    <row r="176" spans="1:55" ht="20.100000000000001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</row>
    <row r="177" spans="24:55" ht="20.100000000000001" customHeight="1"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</row>
    <row r="178" spans="24:55" ht="20.100000000000001" customHeight="1"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</row>
    <row r="179" spans="24:55" ht="20.100000000000001" customHeight="1"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</row>
    <row r="180" spans="24:55" ht="20.100000000000001" customHeight="1"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</row>
    <row r="181" spans="24:55" ht="20.100000000000001" customHeight="1"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</row>
    <row r="182" spans="24:55" ht="20.100000000000001" customHeight="1"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</row>
    <row r="183" spans="24:55" ht="20.100000000000001" customHeight="1"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</row>
    <row r="184" spans="24:55" ht="20.100000000000001" customHeight="1"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</row>
    <row r="185" spans="24:55" ht="20.100000000000001" customHeight="1"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41"/>
      <c r="AU185" s="41"/>
      <c r="AV185" s="41"/>
      <c r="AW185" s="41"/>
      <c r="AX185" s="41"/>
      <c r="AY185" s="41"/>
      <c r="AZ185" s="41"/>
      <c r="BA185" s="41"/>
      <c r="BB185" s="41"/>
      <c r="BC185" s="41"/>
    </row>
    <row r="186" spans="24:55" ht="20.100000000000001" customHeight="1"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41"/>
      <c r="AU186" s="41"/>
      <c r="AV186" s="41"/>
      <c r="AW186" s="41"/>
      <c r="AX186" s="41"/>
      <c r="AY186" s="41"/>
      <c r="AZ186" s="41"/>
      <c r="BA186" s="41"/>
      <c r="BB186" s="41"/>
      <c r="BC186" s="41"/>
    </row>
    <row r="187" spans="24:55" ht="20.100000000000001" customHeight="1"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41"/>
      <c r="AU187" s="41"/>
      <c r="AV187" s="41"/>
      <c r="AW187" s="41"/>
      <c r="AX187" s="41"/>
      <c r="AY187" s="41"/>
      <c r="AZ187" s="41"/>
      <c r="BA187" s="41"/>
      <c r="BB187" s="41"/>
      <c r="BC187" s="41"/>
    </row>
    <row r="188" spans="24:55" ht="20.100000000000001" customHeight="1"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41"/>
      <c r="AU188" s="41"/>
      <c r="AV188" s="41"/>
      <c r="AW188" s="41"/>
      <c r="AX188" s="41"/>
      <c r="AY188" s="41"/>
      <c r="AZ188" s="41"/>
      <c r="BA188" s="41"/>
      <c r="BB188" s="41"/>
      <c r="BC188" s="41"/>
    </row>
    <row r="189" spans="24:55" ht="20.100000000000001" customHeight="1"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41"/>
      <c r="AU189" s="41"/>
      <c r="AV189" s="41"/>
      <c r="AW189" s="41"/>
      <c r="AX189" s="41"/>
      <c r="AY189" s="41"/>
      <c r="AZ189" s="41"/>
      <c r="BA189" s="41"/>
      <c r="BB189" s="41"/>
      <c r="BC189" s="41"/>
    </row>
    <row r="190" spans="24:55" ht="20.100000000000001" customHeight="1"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41"/>
      <c r="AU190" s="41"/>
      <c r="AV190" s="41"/>
      <c r="AW190" s="41"/>
      <c r="AX190" s="41"/>
      <c r="AY190" s="41"/>
      <c r="AZ190" s="41"/>
      <c r="BA190" s="41"/>
      <c r="BB190" s="41"/>
      <c r="BC190" s="41"/>
    </row>
    <row r="191" spans="24:55" ht="20.100000000000001" customHeight="1"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41"/>
      <c r="AU191" s="41"/>
      <c r="AV191" s="41"/>
      <c r="AW191" s="41"/>
      <c r="AX191" s="41"/>
      <c r="AY191" s="41"/>
      <c r="AZ191" s="41"/>
      <c r="BA191" s="41"/>
      <c r="BB191" s="41"/>
      <c r="BC191" s="41"/>
    </row>
    <row r="192" spans="24:55" ht="20.100000000000001" customHeight="1"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41"/>
      <c r="AU192" s="41"/>
      <c r="AV192" s="41"/>
      <c r="AW192" s="41"/>
      <c r="AX192" s="41"/>
      <c r="AY192" s="41"/>
      <c r="AZ192" s="41"/>
      <c r="BA192" s="41"/>
      <c r="BB192" s="41"/>
      <c r="BC192" s="41"/>
    </row>
    <row r="193" spans="24:55" ht="20.100000000000001" customHeight="1"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41"/>
      <c r="AU193" s="41"/>
      <c r="AV193" s="41"/>
      <c r="AW193" s="41"/>
      <c r="AX193" s="41"/>
      <c r="AY193" s="41"/>
      <c r="AZ193" s="41"/>
      <c r="BA193" s="41"/>
      <c r="BB193" s="41"/>
      <c r="BC193" s="41"/>
    </row>
    <row r="194" spans="24:55" ht="20.100000000000001" customHeight="1"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41"/>
      <c r="AU194" s="41"/>
      <c r="AV194" s="41"/>
      <c r="AW194" s="41"/>
      <c r="AX194" s="41"/>
      <c r="AY194" s="41"/>
      <c r="AZ194" s="41"/>
      <c r="BA194" s="41"/>
      <c r="BB194" s="41"/>
      <c r="BC194" s="41"/>
    </row>
    <row r="195" spans="24:55" ht="20.100000000000001" customHeight="1"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41"/>
      <c r="AU195" s="41"/>
      <c r="AV195" s="41"/>
      <c r="AW195" s="41"/>
      <c r="AX195" s="41"/>
      <c r="AY195" s="41"/>
      <c r="AZ195" s="41"/>
      <c r="BA195" s="41"/>
      <c r="BB195" s="41"/>
      <c r="BC195" s="41"/>
    </row>
    <row r="196" spans="24:55" ht="20.100000000000001" customHeight="1"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41"/>
      <c r="AU196" s="41"/>
      <c r="AV196" s="41"/>
      <c r="AW196" s="41"/>
      <c r="AX196" s="41"/>
      <c r="AY196" s="41"/>
      <c r="AZ196" s="41"/>
      <c r="BA196" s="41"/>
      <c r="BB196" s="41"/>
      <c r="BC196" s="41"/>
    </row>
    <row r="197" spans="24:55" ht="20.100000000000001" customHeight="1"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41"/>
      <c r="AU197" s="41"/>
      <c r="AV197" s="41"/>
      <c r="AW197" s="41"/>
      <c r="AX197" s="41"/>
      <c r="AY197" s="41"/>
      <c r="AZ197" s="41"/>
      <c r="BA197" s="41"/>
      <c r="BB197" s="41"/>
      <c r="BC197" s="41"/>
    </row>
    <row r="198" spans="24:55" ht="20.100000000000001" customHeight="1"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41"/>
      <c r="AU198" s="41"/>
      <c r="AV198" s="41"/>
      <c r="AW198" s="41"/>
      <c r="AX198" s="41"/>
      <c r="AY198" s="41"/>
      <c r="AZ198" s="41"/>
      <c r="BA198" s="41"/>
      <c r="BB198" s="41"/>
      <c r="BC198" s="41"/>
    </row>
    <row r="199" spans="24:55" ht="20.100000000000001" customHeight="1"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41"/>
      <c r="AU199" s="41"/>
      <c r="AV199" s="41"/>
      <c r="AW199" s="41"/>
      <c r="AX199" s="41"/>
      <c r="AY199" s="41"/>
      <c r="AZ199" s="41"/>
      <c r="BA199" s="41"/>
      <c r="BB199" s="41"/>
      <c r="BC199" s="41"/>
    </row>
    <row r="200" spans="24:55" ht="20.100000000000001" customHeight="1"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41"/>
      <c r="AU200" s="41"/>
      <c r="AV200" s="41"/>
      <c r="AW200" s="41"/>
      <c r="AX200" s="41"/>
      <c r="AY200" s="41"/>
      <c r="AZ200" s="41"/>
      <c r="BA200" s="41"/>
      <c r="BB200" s="41"/>
      <c r="BC200" s="41"/>
    </row>
    <row r="201" spans="24:55" ht="20.100000000000001" customHeight="1"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41"/>
      <c r="AU201" s="41"/>
      <c r="AV201" s="41"/>
      <c r="AW201" s="41"/>
      <c r="AX201" s="41"/>
      <c r="AY201" s="41"/>
      <c r="AZ201" s="41"/>
      <c r="BA201" s="41"/>
      <c r="BB201" s="41"/>
      <c r="BC201" s="41"/>
    </row>
    <row r="202" spans="24:55" ht="20.100000000000001" customHeight="1"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41"/>
      <c r="AU202" s="41"/>
      <c r="AV202" s="41"/>
      <c r="AW202" s="41"/>
      <c r="AX202" s="41"/>
      <c r="AY202" s="41"/>
      <c r="AZ202" s="41"/>
      <c r="BA202" s="41"/>
      <c r="BB202" s="41"/>
      <c r="BC202" s="41"/>
    </row>
    <row r="203" spans="24:55" ht="20.100000000000001" customHeight="1"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41"/>
      <c r="AU203" s="41"/>
      <c r="AV203" s="41"/>
      <c r="AW203" s="41"/>
      <c r="AX203" s="41"/>
      <c r="AY203" s="41"/>
      <c r="AZ203" s="41"/>
      <c r="BA203" s="41"/>
      <c r="BB203" s="41"/>
      <c r="BC203" s="41"/>
    </row>
    <row r="204" spans="24:55" ht="20.100000000000001" customHeight="1"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  <c r="AS204" s="41"/>
      <c r="AT204" s="41"/>
      <c r="AU204" s="41"/>
      <c r="AV204" s="41"/>
      <c r="AW204" s="41"/>
      <c r="AX204" s="41"/>
      <c r="AY204" s="41"/>
      <c r="AZ204" s="41"/>
      <c r="BA204" s="41"/>
      <c r="BB204" s="41"/>
      <c r="BC204" s="41"/>
    </row>
    <row r="205" spans="24:55" ht="20.100000000000001" customHeight="1"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41"/>
      <c r="AU205" s="41"/>
      <c r="AV205" s="41"/>
      <c r="AW205" s="41"/>
      <c r="AX205" s="41"/>
      <c r="AY205" s="41"/>
      <c r="AZ205" s="41"/>
      <c r="BA205" s="41"/>
      <c r="BB205" s="41"/>
      <c r="BC205" s="41"/>
    </row>
    <row r="206" spans="24:55" ht="20.100000000000001" customHeight="1"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41"/>
      <c r="AU206" s="41"/>
      <c r="AV206" s="41"/>
      <c r="AW206" s="41"/>
      <c r="AX206" s="41"/>
      <c r="AY206" s="41"/>
      <c r="AZ206" s="41"/>
      <c r="BA206" s="41"/>
      <c r="BB206" s="41"/>
      <c r="BC206" s="41"/>
    </row>
    <row r="207" spans="24:55" ht="20.100000000000001" customHeight="1"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41"/>
      <c r="AU207" s="41"/>
      <c r="AV207" s="41"/>
      <c r="AW207" s="41"/>
      <c r="AX207" s="41"/>
      <c r="AY207" s="41"/>
      <c r="AZ207" s="41"/>
      <c r="BA207" s="41"/>
      <c r="BB207" s="41"/>
      <c r="BC207" s="41"/>
    </row>
    <row r="208" spans="24:55" ht="20.100000000000001" customHeight="1"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41"/>
      <c r="AU208" s="41"/>
      <c r="AV208" s="41"/>
      <c r="AW208" s="41"/>
      <c r="AX208" s="41"/>
      <c r="AY208" s="41"/>
      <c r="AZ208" s="41"/>
      <c r="BA208" s="41"/>
      <c r="BB208" s="41"/>
      <c r="BC208" s="41"/>
    </row>
    <row r="209" spans="24:55" ht="20.100000000000001" customHeight="1"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 s="41"/>
      <c r="AL209" s="41"/>
      <c r="AM209" s="41"/>
      <c r="AN209" s="41"/>
      <c r="AO209" s="41"/>
      <c r="AP209" s="41"/>
      <c r="AQ209" s="41"/>
      <c r="AR209" s="41"/>
      <c r="AS209" s="41"/>
      <c r="AT209" s="41"/>
      <c r="AU209" s="41"/>
      <c r="AV209" s="41"/>
      <c r="AW209" s="41"/>
      <c r="AX209" s="41"/>
      <c r="AY209" s="41"/>
      <c r="AZ209" s="41"/>
      <c r="BA209" s="41"/>
      <c r="BB209" s="41"/>
      <c r="BC209" s="41"/>
    </row>
    <row r="210" spans="24:55" ht="20.100000000000001" customHeight="1"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41"/>
      <c r="AU210" s="41"/>
      <c r="AV210" s="41"/>
      <c r="AW210" s="41"/>
      <c r="AX210" s="41"/>
      <c r="AY210" s="41"/>
      <c r="AZ210" s="41"/>
      <c r="BA210" s="41"/>
      <c r="BB210" s="41"/>
      <c r="BC210" s="41"/>
    </row>
    <row r="211" spans="24:55" ht="20.100000000000001" customHeight="1"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  <c r="AS211" s="41"/>
      <c r="AT211" s="41"/>
      <c r="AU211" s="41"/>
      <c r="AV211" s="41"/>
      <c r="AW211" s="41"/>
      <c r="AX211" s="41"/>
      <c r="AY211" s="41"/>
      <c r="AZ211" s="41"/>
      <c r="BA211" s="41"/>
      <c r="BB211" s="41"/>
      <c r="BC211" s="41"/>
    </row>
    <row r="212" spans="24:55" ht="20.100000000000001" customHeight="1"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  <c r="AS212" s="41"/>
      <c r="AT212" s="41"/>
      <c r="AU212" s="41"/>
      <c r="AV212" s="41"/>
      <c r="AW212" s="41"/>
      <c r="AX212" s="41"/>
      <c r="AY212" s="41"/>
      <c r="AZ212" s="41"/>
      <c r="BA212" s="41"/>
      <c r="BB212" s="41"/>
      <c r="BC212" s="41"/>
    </row>
    <row r="213" spans="24:55" ht="20.100000000000001" customHeight="1"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  <c r="AS213" s="41"/>
      <c r="AT213" s="41"/>
      <c r="AU213" s="41"/>
      <c r="AV213" s="41"/>
      <c r="AW213" s="41"/>
      <c r="AX213" s="41"/>
      <c r="AY213" s="41"/>
      <c r="AZ213" s="41"/>
      <c r="BA213" s="41"/>
      <c r="BB213" s="41"/>
      <c r="BC213" s="41"/>
    </row>
    <row r="214" spans="24:55" ht="20.100000000000001" customHeight="1"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  <c r="AN214" s="41"/>
      <c r="AO214" s="41"/>
      <c r="AP214" s="41"/>
      <c r="AQ214" s="41"/>
      <c r="AR214" s="41"/>
      <c r="AS214" s="41"/>
      <c r="AT214" s="41"/>
      <c r="AU214" s="41"/>
      <c r="AV214" s="41"/>
      <c r="AW214" s="41"/>
      <c r="AX214" s="41"/>
      <c r="AY214" s="41"/>
      <c r="AZ214" s="41"/>
      <c r="BA214" s="41"/>
      <c r="BB214" s="41"/>
      <c r="BC214" s="41"/>
    </row>
    <row r="215" spans="24:55" ht="20.100000000000001" customHeight="1"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1"/>
      <c r="AN215" s="41"/>
      <c r="AO215" s="41"/>
      <c r="AP215" s="41"/>
      <c r="AQ215" s="41"/>
      <c r="AR215" s="41"/>
      <c r="AS215" s="41"/>
      <c r="AT215" s="41"/>
      <c r="AU215" s="41"/>
      <c r="AV215" s="41"/>
      <c r="AW215" s="41"/>
      <c r="AX215" s="41"/>
      <c r="AY215" s="41"/>
      <c r="AZ215" s="41"/>
      <c r="BA215" s="41"/>
      <c r="BB215" s="41"/>
      <c r="BC215" s="41"/>
    </row>
    <row r="216" spans="24:55" ht="20.100000000000001" customHeight="1"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41"/>
      <c r="AU216" s="41"/>
      <c r="AV216" s="41"/>
      <c r="AW216" s="41"/>
      <c r="AX216" s="41"/>
      <c r="AY216" s="41"/>
      <c r="AZ216" s="41"/>
      <c r="BA216" s="41"/>
      <c r="BB216" s="41"/>
      <c r="BC216" s="41"/>
    </row>
    <row r="217" spans="24:55" ht="20.100000000000001" customHeight="1"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1"/>
      <c r="AR217" s="41"/>
      <c r="AS217" s="41"/>
      <c r="AT217" s="41"/>
      <c r="AU217" s="41"/>
      <c r="AV217" s="41"/>
      <c r="AW217" s="41"/>
      <c r="AX217" s="41"/>
      <c r="AY217" s="41"/>
      <c r="AZ217" s="41"/>
      <c r="BA217" s="41"/>
      <c r="BB217" s="41"/>
      <c r="BC217" s="41"/>
    </row>
    <row r="218" spans="24:55" ht="20.100000000000001" customHeight="1"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41"/>
      <c r="AU218" s="41"/>
      <c r="AV218" s="41"/>
      <c r="AW218" s="41"/>
      <c r="AX218" s="41"/>
      <c r="AY218" s="41"/>
      <c r="AZ218" s="41"/>
      <c r="BA218" s="41"/>
      <c r="BB218" s="41"/>
      <c r="BC218" s="41"/>
    </row>
    <row r="219" spans="24:55" ht="20.100000000000001" customHeight="1"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  <c r="AS219" s="41"/>
      <c r="AT219" s="41"/>
      <c r="AU219" s="41"/>
      <c r="AV219" s="41"/>
      <c r="AW219" s="41"/>
      <c r="AX219" s="41"/>
      <c r="AY219" s="41"/>
      <c r="AZ219" s="41"/>
      <c r="BA219" s="41"/>
      <c r="BB219" s="41"/>
      <c r="BC219" s="41"/>
    </row>
    <row r="220" spans="24:55" ht="20.100000000000001" customHeight="1"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  <c r="AL220" s="41"/>
      <c r="AM220" s="41"/>
      <c r="AN220" s="41"/>
      <c r="AO220" s="41"/>
      <c r="AP220" s="41"/>
      <c r="AQ220" s="41"/>
      <c r="AR220" s="41"/>
      <c r="AS220" s="41"/>
      <c r="AT220" s="41"/>
      <c r="AU220" s="41"/>
      <c r="AV220" s="41"/>
      <c r="AW220" s="41"/>
      <c r="AX220" s="41"/>
      <c r="AY220" s="41"/>
      <c r="AZ220" s="41"/>
      <c r="BA220" s="41"/>
      <c r="BB220" s="41"/>
      <c r="BC220" s="41"/>
    </row>
    <row r="221" spans="24:55" ht="20.100000000000001" customHeight="1"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  <c r="AO221" s="41"/>
      <c r="AP221" s="41"/>
      <c r="AQ221" s="41"/>
      <c r="AR221" s="41"/>
      <c r="AS221" s="41"/>
      <c r="AT221" s="41"/>
      <c r="AU221" s="41"/>
      <c r="AV221" s="41"/>
      <c r="AW221" s="41"/>
      <c r="AX221" s="41"/>
      <c r="AY221" s="41"/>
      <c r="AZ221" s="41"/>
      <c r="BA221" s="41"/>
      <c r="BB221" s="41"/>
      <c r="BC221" s="41"/>
    </row>
    <row r="222" spans="24:55" ht="20.100000000000001" customHeight="1"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41"/>
      <c r="AM222" s="41"/>
      <c r="AN222" s="41"/>
      <c r="AO222" s="41"/>
      <c r="AP222" s="41"/>
      <c r="AQ222" s="41"/>
      <c r="AR222" s="41"/>
      <c r="AS222" s="41"/>
      <c r="AT222" s="41"/>
      <c r="AU222" s="41"/>
      <c r="AV222" s="41"/>
      <c r="AW222" s="41"/>
      <c r="AX222" s="41"/>
      <c r="AY222" s="41"/>
      <c r="AZ222" s="41"/>
      <c r="BA222" s="41"/>
      <c r="BB222" s="41"/>
      <c r="BC222" s="41"/>
    </row>
    <row r="223" spans="24:55" ht="20.100000000000001" customHeight="1"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  <c r="AS223" s="41"/>
      <c r="AT223" s="41"/>
      <c r="AU223" s="41"/>
      <c r="AV223" s="41"/>
      <c r="AW223" s="41"/>
      <c r="AX223" s="41"/>
      <c r="AY223" s="41"/>
      <c r="AZ223" s="41"/>
      <c r="BA223" s="41"/>
      <c r="BB223" s="41"/>
      <c r="BC223" s="41"/>
    </row>
    <row r="224" spans="24:55" ht="20.100000000000001" customHeight="1"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  <c r="AS224" s="41"/>
      <c r="AT224" s="41"/>
      <c r="AU224" s="41"/>
      <c r="AV224" s="41"/>
      <c r="AW224" s="41"/>
      <c r="AX224" s="41"/>
      <c r="AY224" s="41"/>
      <c r="AZ224" s="41"/>
      <c r="BA224" s="41"/>
      <c r="BB224" s="41"/>
      <c r="BC224" s="41"/>
    </row>
    <row r="225" spans="24:55" ht="20.100000000000001" customHeight="1"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  <c r="AL225" s="41"/>
      <c r="AM225" s="41"/>
      <c r="AN225" s="41"/>
      <c r="AO225" s="41"/>
      <c r="AP225" s="41"/>
      <c r="AQ225" s="41"/>
      <c r="AR225" s="41"/>
      <c r="AS225" s="41"/>
      <c r="AT225" s="41"/>
      <c r="AU225" s="41"/>
      <c r="AV225" s="41"/>
      <c r="AW225" s="41"/>
      <c r="AX225" s="41"/>
      <c r="AY225" s="41"/>
      <c r="AZ225" s="41"/>
      <c r="BA225" s="41"/>
      <c r="BB225" s="41"/>
      <c r="BC225" s="41"/>
    </row>
    <row r="226" spans="24:55" ht="20.100000000000001" customHeight="1"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  <c r="AS226" s="41"/>
      <c r="AT226" s="41"/>
      <c r="AU226" s="41"/>
      <c r="AV226" s="41"/>
      <c r="AW226" s="41"/>
      <c r="AX226" s="41"/>
      <c r="AY226" s="41"/>
      <c r="AZ226" s="41"/>
      <c r="BA226" s="41"/>
      <c r="BB226" s="41"/>
      <c r="BC226" s="41"/>
    </row>
    <row r="227" spans="24:55" ht="20.100000000000001" customHeight="1"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41"/>
      <c r="AU227" s="41"/>
      <c r="AV227" s="41"/>
      <c r="AW227" s="41"/>
      <c r="AX227" s="41"/>
      <c r="AY227" s="41"/>
      <c r="AZ227" s="41"/>
      <c r="BA227" s="41"/>
      <c r="BB227" s="41"/>
      <c r="BC227" s="41"/>
    </row>
    <row r="228" spans="24:55" ht="20.100000000000001" customHeight="1"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  <c r="AS228" s="41"/>
      <c r="AT228" s="41"/>
      <c r="AU228" s="41"/>
      <c r="AV228" s="41"/>
      <c r="AW228" s="41"/>
      <c r="AX228" s="41"/>
      <c r="AY228" s="41"/>
      <c r="AZ228" s="41"/>
      <c r="BA228" s="41"/>
      <c r="BB228" s="41"/>
      <c r="BC228" s="41"/>
    </row>
    <row r="229" spans="24:55" ht="20.100000000000001" customHeight="1"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  <c r="AL229" s="41"/>
      <c r="AM229" s="41"/>
      <c r="AN229" s="41"/>
      <c r="AO229" s="41"/>
      <c r="AP229" s="41"/>
      <c r="AQ229" s="41"/>
      <c r="AR229" s="41"/>
      <c r="AS229" s="41"/>
      <c r="AT229" s="41"/>
      <c r="AU229" s="41"/>
      <c r="AV229" s="41"/>
      <c r="AW229" s="41"/>
      <c r="AX229" s="41"/>
      <c r="AY229" s="41"/>
      <c r="AZ229" s="41"/>
      <c r="BA229" s="41"/>
      <c r="BB229" s="41"/>
      <c r="BC229" s="41"/>
    </row>
    <row r="230" spans="24:55" ht="20.100000000000001" customHeight="1"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  <c r="AL230" s="41"/>
      <c r="AM230" s="41"/>
      <c r="AN230" s="41"/>
      <c r="AO230" s="41"/>
      <c r="AP230" s="41"/>
      <c r="AQ230" s="41"/>
      <c r="AR230" s="41"/>
      <c r="AS230" s="41"/>
      <c r="AT230" s="41"/>
      <c r="AU230" s="41"/>
      <c r="AV230" s="41"/>
      <c r="AW230" s="41"/>
      <c r="AX230" s="41"/>
      <c r="AY230" s="41"/>
      <c r="AZ230" s="41"/>
      <c r="BA230" s="41"/>
      <c r="BB230" s="41"/>
      <c r="BC230" s="41"/>
    </row>
    <row r="231" spans="24:55" ht="20.100000000000001" customHeight="1"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41"/>
      <c r="AU231" s="41"/>
      <c r="AV231" s="41"/>
      <c r="AW231" s="41"/>
      <c r="AX231" s="41"/>
      <c r="AY231" s="41"/>
      <c r="AZ231" s="41"/>
      <c r="BA231" s="41"/>
      <c r="BB231" s="41"/>
      <c r="BC231" s="41"/>
    </row>
    <row r="232" spans="24:55" ht="20.100000000000001" customHeight="1"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41"/>
      <c r="AU232" s="41"/>
      <c r="AV232" s="41"/>
      <c r="AW232" s="41"/>
      <c r="AX232" s="41"/>
      <c r="AY232" s="41"/>
      <c r="AZ232" s="41"/>
      <c r="BA232" s="41"/>
      <c r="BB232" s="41"/>
      <c r="BC232" s="41"/>
    </row>
    <row r="233" spans="24:55" ht="20.100000000000001" customHeight="1"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  <c r="AJ233" s="41"/>
      <c r="AK233" s="41"/>
      <c r="AL233" s="41"/>
      <c r="AM233" s="41"/>
      <c r="AN233" s="41"/>
      <c r="AO233" s="41"/>
      <c r="AP233" s="41"/>
      <c r="AQ233" s="41"/>
      <c r="AR233" s="41"/>
      <c r="AS233" s="41"/>
      <c r="AT233" s="41"/>
      <c r="AU233" s="41"/>
      <c r="AV233" s="41"/>
      <c r="AW233" s="41"/>
      <c r="AX233" s="41"/>
      <c r="AY233" s="41"/>
      <c r="AZ233" s="41"/>
      <c r="BA233" s="41"/>
      <c r="BB233" s="41"/>
      <c r="BC233" s="41"/>
    </row>
    <row r="234" spans="24:55" ht="20.100000000000001" customHeight="1"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  <c r="AO234" s="41"/>
      <c r="AP234" s="41"/>
      <c r="AQ234" s="41"/>
      <c r="AR234" s="41"/>
      <c r="AS234" s="41"/>
      <c r="AT234" s="41"/>
      <c r="AU234" s="41"/>
      <c r="AV234" s="41"/>
      <c r="AW234" s="41"/>
      <c r="AX234" s="41"/>
      <c r="AY234" s="41"/>
      <c r="AZ234" s="41"/>
      <c r="BA234" s="41"/>
      <c r="BB234" s="41"/>
      <c r="BC234" s="41"/>
    </row>
    <row r="235" spans="24:55" ht="20.100000000000001" customHeight="1"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  <c r="AS235" s="41"/>
      <c r="AT235" s="41"/>
      <c r="AU235" s="41"/>
      <c r="AV235" s="41"/>
      <c r="AW235" s="41"/>
      <c r="AX235" s="41"/>
      <c r="AY235" s="41"/>
      <c r="AZ235" s="41"/>
      <c r="BA235" s="41"/>
      <c r="BB235" s="41"/>
      <c r="BC235" s="41"/>
    </row>
    <row r="236" spans="24:55" ht="20.100000000000001" customHeight="1"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41"/>
      <c r="AU236" s="41"/>
      <c r="AV236" s="41"/>
      <c r="AW236" s="41"/>
      <c r="AX236" s="41"/>
      <c r="AY236" s="41"/>
      <c r="AZ236" s="41"/>
      <c r="BA236" s="41"/>
      <c r="BB236" s="41"/>
      <c r="BC236" s="41"/>
    </row>
    <row r="237" spans="24:55" ht="20.100000000000001" customHeight="1"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41"/>
      <c r="AQ237" s="41"/>
      <c r="AR237" s="41"/>
      <c r="AS237" s="41"/>
      <c r="AT237" s="41"/>
      <c r="AU237" s="41"/>
      <c r="AV237" s="41"/>
      <c r="AW237" s="41"/>
      <c r="AX237" s="41"/>
      <c r="AY237" s="41"/>
      <c r="AZ237" s="41"/>
      <c r="BA237" s="41"/>
      <c r="BB237" s="41"/>
      <c r="BC237" s="41"/>
    </row>
    <row r="238" spans="24:55" ht="20.100000000000001" customHeight="1"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  <c r="AN238" s="41"/>
      <c r="AO238" s="41"/>
      <c r="AP238" s="41"/>
      <c r="AQ238" s="41"/>
      <c r="AR238" s="41"/>
      <c r="AS238" s="41"/>
      <c r="AT238" s="41"/>
      <c r="AU238" s="41"/>
      <c r="AV238" s="41"/>
      <c r="AW238" s="41"/>
      <c r="AX238" s="41"/>
      <c r="AY238" s="41"/>
      <c r="AZ238" s="41"/>
      <c r="BA238" s="41"/>
      <c r="BB238" s="41"/>
      <c r="BC238" s="41"/>
    </row>
    <row r="239" spans="24:55" ht="20.100000000000001" customHeight="1"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  <c r="AN239" s="41"/>
      <c r="AO239" s="41"/>
      <c r="AP239" s="41"/>
      <c r="AQ239" s="41"/>
      <c r="AR239" s="41"/>
      <c r="AS239" s="41"/>
      <c r="AT239" s="41"/>
      <c r="AU239" s="41"/>
      <c r="AV239" s="41"/>
      <c r="AW239" s="41"/>
      <c r="AX239" s="41"/>
      <c r="AY239" s="41"/>
      <c r="AZ239" s="41"/>
      <c r="BA239" s="41"/>
      <c r="BB239" s="41"/>
      <c r="BC239" s="41"/>
    </row>
    <row r="240" spans="24:55" ht="20.100000000000001" customHeight="1"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  <c r="AL240" s="41"/>
      <c r="AM240" s="41"/>
      <c r="AN240" s="41"/>
      <c r="AO240" s="41"/>
      <c r="AP240" s="41"/>
      <c r="AQ240" s="41"/>
      <c r="AR240" s="41"/>
      <c r="AS240" s="41"/>
      <c r="AT240" s="41"/>
      <c r="AU240" s="41"/>
      <c r="AV240" s="41"/>
      <c r="AW240" s="41"/>
      <c r="AX240" s="41"/>
      <c r="AY240" s="41"/>
      <c r="AZ240" s="41"/>
      <c r="BA240" s="41"/>
      <c r="BB240" s="41"/>
      <c r="BC240" s="41"/>
    </row>
    <row r="241" spans="24:55" ht="20.100000000000001" customHeight="1"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1"/>
      <c r="AL241" s="41"/>
      <c r="AM241" s="41"/>
      <c r="AN241" s="41"/>
      <c r="AO241" s="41"/>
      <c r="AP241" s="41"/>
      <c r="AQ241" s="41"/>
      <c r="AR241" s="41"/>
      <c r="AS241" s="41"/>
      <c r="AT241" s="41"/>
      <c r="AU241" s="41"/>
      <c r="AV241" s="41"/>
      <c r="AW241" s="41"/>
      <c r="AX241" s="41"/>
      <c r="AY241" s="41"/>
      <c r="AZ241" s="41"/>
      <c r="BA241" s="41"/>
      <c r="BB241" s="41"/>
      <c r="BC241" s="41"/>
    </row>
    <row r="242" spans="24:55" ht="20.100000000000001" customHeight="1"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  <c r="AL242" s="41"/>
      <c r="AM242" s="41"/>
      <c r="AN242" s="41"/>
      <c r="AO242" s="41"/>
      <c r="AP242" s="41"/>
      <c r="AQ242" s="41"/>
      <c r="AR242" s="41"/>
      <c r="AS242" s="41"/>
      <c r="AT242" s="41"/>
      <c r="AU242" s="41"/>
      <c r="AV242" s="41"/>
      <c r="AW242" s="41"/>
      <c r="AX242" s="41"/>
      <c r="AY242" s="41"/>
      <c r="AZ242" s="41"/>
      <c r="BA242" s="41"/>
      <c r="BB242" s="41"/>
      <c r="BC242" s="41"/>
    </row>
    <row r="243" spans="24:55" ht="20.100000000000001" customHeight="1"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41"/>
      <c r="AL243" s="41"/>
      <c r="AM243" s="41"/>
      <c r="AN243" s="41"/>
      <c r="AO243" s="41"/>
      <c r="AP243" s="41"/>
      <c r="AQ243" s="41"/>
      <c r="AR243" s="41"/>
      <c r="AS243" s="41"/>
      <c r="AT243" s="41"/>
      <c r="AU243" s="41"/>
      <c r="AV243" s="41"/>
      <c r="AW243" s="41"/>
      <c r="AX243" s="41"/>
      <c r="AY243" s="41"/>
      <c r="AZ243" s="41"/>
      <c r="BA243" s="41"/>
      <c r="BB243" s="41"/>
      <c r="BC243" s="41"/>
    </row>
    <row r="244" spans="24:55" ht="20.100000000000001" customHeight="1"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41"/>
      <c r="AL244" s="41"/>
      <c r="AM244" s="41"/>
      <c r="AN244" s="41"/>
      <c r="AO244" s="41"/>
      <c r="AP244" s="41"/>
      <c r="AQ244" s="41"/>
      <c r="AR244" s="41"/>
      <c r="AS244" s="41"/>
      <c r="AT244" s="41"/>
      <c r="AU244" s="41"/>
      <c r="AV244" s="41"/>
      <c r="AW244" s="41"/>
      <c r="AX244" s="41"/>
      <c r="AY244" s="41"/>
      <c r="AZ244" s="41"/>
      <c r="BA244" s="41"/>
      <c r="BB244" s="41"/>
      <c r="BC244" s="41"/>
    </row>
    <row r="245" spans="24:55" ht="20.100000000000001" customHeight="1"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1"/>
      <c r="AN245" s="41"/>
      <c r="AO245" s="41"/>
      <c r="AP245" s="41"/>
      <c r="AQ245" s="41"/>
      <c r="AR245" s="41"/>
      <c r="AS245" s="41"/>
      <c r="AT245" s="41"/>
      <c r="AU245" s="41"/>
      <c r="AV245" s="41"/>
      <c r="AW245" s="41"/>
      <c r="AX245" s="41"/>
      <c r="AY245" s="41"/>
      <c r="AZ245" s="41"/>
      <c r="BA245" s="41"/>
      <c r="BB245" s="41"/>
      <c r="BC245" s="41"/>
    </row>
    <row r="246" spans="24:55" ht="20.100000000000001" customHeight="1"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41"/>
      <c r="AL246" s="41"/>
      <c r="AM246" s="41"/>
      <c r="AN246" s="41"/>
      <c r="AO246" s="41"/>
      <c r="AP246" s="41"/>
      <c r="AQ246" s="41"/>
      <c r="AR246" s="41"/>
      <c r="AS246" s="41"/>
      <c r="AT246" s="41"/>
      <c r="AU246" s="41"/>
      <c r="AV246" s="41"/>
      <c r="AW246" s="41"/>
      <c r="AX246" s="41"/>
      <c r="AY246" s="41"/>
      <c r="AZ246" s="41"/>
      <c r="BA246" s="41"/>
      <c r="BB246" s="41"/>
      <c r="BC246" s="41"/>
    </row>
    <row r="247" spans="24:55" ht="20.100000000000001" customHeight="1"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  <c r="AJ247" s="41"/>
      <c r="AK247" s="41"/>
      <c r="AL247" s="41"/>
      <c r="AM247" s="41"/>
      <c r="AN247" s="41"/>
      <c r="AO247" s="41"/>
      <c r="AP247" s="41"/>
      <c r="AQ247" s="41"/>
      <c r="AR247" s="41"/>
      <c r="AS247" s="41"/>
      <c r="AT247" s="41"/>
      <c r="AU247" s="41"/>
      <c r="AV247" s="41"/>
      <c r="AW247" s="41"/>
      <c r="AX247" s="41"/>
      <c r="AY247" s="41"/>
      <c r="AZ247" s="41"/>
      <c r="BA247" s="41"/>
      <c r="BB247" s="41"/>
      <c r="BC247" s="41"/>
    </row>
    <row r="248" spans="24:55" ht="20.100000000000001" customHeight="1"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  <c r="AL248" s="41"/>
      <c r="AM248" s="41"/>
      <c r="AN248" s="41"/>
      <c r="AO248" s="41"/>
      <c r="AP248" s="41"/>
      <c r="AQ248" s="41"/>
      <c r="AR248" s="41"/>
      <c r="AS248" s="41"/>
      <c r="AT248" s="41"/>
      <c r="AU248" s="41"/>
      <c r="AV248" s="41"/>
      <c r="AW248" s="41"/>
      <c r="AX248" s="41"/>
      <c r="AY248" s="41"/>
      <c r="AZ248" s="41"/>
      <c r="BA248" s="41"/>
      <c r="BB248" s="41"/>
      <c r="BC248" s="41"/>
    </row>
    <row r="249" spans="24:55" ht="20.100000000000001" customHeight="1"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41"/>
      <c r="AL249" s="41"/>
      <c r="AM249" s="41"/>
      <c r="AN249" s="41"/>
      <c r="AO249" s="41"/>
      <c r="AP249" s="41"/>
      <c r="AQ249" s="41"/>
      <c r="AR249" s="41"/>
      <c r="AS249" s="41"/>
      <c r="AT249" s="41"/>
      <c r="AU249" s="41"/>
      <c r="AV249" s="41"/>
      <c r="AW249" s="41"/>
      <c r="AX249" s="41"/>
      <c r="AY249" s="41"/>
      <c r="AZ249" s="41"/>
      <c r="BA249" s="41"/>
      <c r="BB249" s="41"/>
      <c r="BC249" s="41"/>
    </row>
    <row r="250" spans="24:55" ht="20.100000000000001" customHeight="1"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J250" s="41"/>
      <c r="AK250" s="41"/>
      <c r="AL250" s="41"/>
      <c r="AM250" s="41"/>
      <c r="AN250" s="41"/>
      <c r="AO250" s="41"/>
      <c r="AP250" s="41"/>
      <c r="AQ250" s="41"/>
      <c r="AR250" s="41"/>
      <c r="AS250" s="41"/>
      <c r="AT250" s="41"/>
      <c r="AU250" s="41"/>
      <c r="AV250" s="41"/>
      <c r="AW250" s="41"/>
      <c r="AX250" s="41"/>
      <c r="AY250" s="41"/>
      <c r="AZ250" s="41"/>
      <c r="BA250" s="41"/>
      <c r="BB250" s="41"/>
      <c r="BC250" s="41"/>
    </row>
    <row r="251" spans="24:55" ht="20.100000000000001" customHeight="1"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  <c r="AK251" s="41"/>
      <c r="AL251" s="41"/>
      <c r="AM251" s="41"/>
      <c r="AN251" s="41"/>
      <c r="AO251" s="41"/>
      <c r="AP251" s="41"/>
      <c r="AQ251" s="41"/>
      <c r="AR251" s="41"/>
      <c r="AS251" s="41"/>
      <c r="AT251" s="41"/>
      <c r="AU251" s="41"/>
      <c r="AV251" s="41"/>
      <c r="AW251" s="41"/>
      <c r="AX251" s="41"/>
      <c r="AY251" s="41"/>
      <c r="AZ251" s="41"/>
      <c r="BA251" s="41"/>
      <c r="BB251" s="41"/>
      <c r="BC251" s="41"/>
    </row>
    <row r="252" spans="24:55" ht="20.100000000000001" customHeight="1"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  <c r="AK252" s="41"/>
      <c r="AL252" s="41"/>
      <c r="AM252" s="41"/>
      <c r="AN252" s="41"/>
      <c r="AO252" s="41"/>
      <c r="AP252" s="41"/>
      <c r="AQ252" s="41"/>
      <c r="AR252" s="41"/>
      <c r="AS252" s="41"/>
      <c r="AT252" s="41"/>
      <c r="AU252" s="41"/>
      <c r="AV252" s="41"/>
      <c r="AW252" s="41"/>
      <c r="AX252" s="41"/>
      <c r="AY252" s="41"/>
      <c r="AZ252" s="41"/>
      <c r="BA252" s="41"/>
      <c r="BB252" s="41"/>
      <c r="BC252" s="41"/>
    </row>
    <row r="253" spans="24:55" ht="20.100000000000001" customHeight="1"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41"/>
      <c r="AL253" s="41"/>
      <c r="AM253" s="41"/>
      <c r="AN253" s="41"/>
      <c r="AO253" s="41"/>
      <c r="AP253" s="41"/>
      <c r="AQ253" s="41"/>
      <c r="AR253" s="41"/>
      <c r="AS253" s="41"/>
      <c r="AT253" s="41"/>
      <c r="AU253" s="41"/>
      <c r="AV253" s="41"/>
      <c r="AW253" s="41"/>
      <c r="AX253" s="41"/>
      <c r="AY253" s="41"/>
      <c r="AZ253" s="41"/>
      <c r="BA253" s="41"/>
      <c r="BB253" s="41"/>
      <c r="BC253" s="41"/>
    </row>
    <row r="254" spans="24:55" ht="20.100000000000001" customHeight="1"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41"/>
      <c r="AL254" s="41"/>
      <c r="AM254" s="41"/>
      <c r="AN254" s="41"/>
      <c r="AO254" s="41"/>
      <c r="AP254" s="41"/>
      <c r="AQ254" s="41"/>
      <c r="AR254" s="41"/>
      <c r="AS254" s="41"/>
      <c r="AT254" s="41"/>
      <c r="AU254" s="41"/>
      <c r="AV254" s="41"/>
      <c r="AW254" s="41"/>
      <c r="AX254" s="41"/>
      <c r="AY254" s="41"/>
      <c r="AZ254" s="41"/>
      <c r="BA254" s="41"/>
      <c r="BB254" s="41"/>
      <c r="BC254" s="41"/>
    </row>
    <row r="255" spans="24:55" ht="20.100000000000001" customHeight="1"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  <c r="AK255" s="41"/>
      <c r="AL255" s="41"/>
      <c r="AM255" s="41"/>
      <c r="AN255" s="41"/>
      <c r="AO255" s="41"/>
      <c r="AP255" s="41"/>
      <c r="AQ255" s="41"/>
      <c r="AR255" s="41"/>
      <c r="AS255" s="41"/>
      <c r="AT255" s="41"/>
      <c r="AU255" s="41"/>
      <c r="AV255" s="41"/>
      <c r="AW255" s="41"/>
      <c r="AX255" s="41"/>
      <c r="AY255" s="41"/>
      <c r="AZ255" s="41"/>
      <c r="BA255" s="41"/>
      <c r="BB255" s="41"/>
      <c r="BC255" s="41"/>
    </row>
    <row r="256" spans="24:55" ht="20.100000000000001" customHeight="1"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  <c r="AJ256" s="41"/>
      <c r="AK256" s="41"/>
      <c r="AL256" s="41"/>
      <c r="AM256" s="41"/>
      <c r="AN256" s="41"/>
      <c r="AO256" s="41"/>
      <c r="AP256" s="41"/>
      <c r="AQ256" s="41"/>
      <c r="AR256" s="41"/>
      <c r="AS256" s="41"/>
      <c r="AT256" s="41"/>
      <c r="AU256" s="41"/>
      <c r="AV256" s="41"/>
      <c r="AW256" s="41"/>
      <c r="AX256" s="41"/>
      <c r="AY256" s="41"/>
      <c r="AZ256" s="41"/>
      <c r="BA256" s="41"/>
      <c r="BB256" s="41"/>
      <c r="BC256" s="41"/>
    </row>
    <row r="257" spans="24:55" ht="20.100000000000001" customHeight="1">
      <c r="X257" s="41"/>
      <c r="Y257" s="41"/>
      <c r="Z257" s="41"/>
      <c r="AA257" s="41"/>
      <c r="AB257" s="41"/>
      <c r="AC257" s="41"/>
      <c r="AD257" s="41"/>
      <c r="AE257" s="41"/>
      <c r="AF257" s="41"/>
      <c r="AG257" s="41"/>
      <c r="AH257" s="41"/>
      <c r="AI257" s="41"/>
      <c r="AJ257" s="41"/>
      <c r="AK257" s="41"/>
      <c r="AL257" s="41"/>
      <c r="AM257" s="41"/>
      <c r="AN257" s="41"/>
      <c r="AO257" s="41"/>
      <c r="AP257" s="41"/>
      <c r="AQ257" s="41"/>
      <c r="AR257" s="41"/>
      <c r="AS257" s="41"/>
      <c r="AT257" s="41"/>
      <c r="AU257" s="41"/>
      <c r="AV257" s="41"/>
      <c r="AW257" s="41"/>
      <c r="AX257" s="41"/>
      <c r="AY257" s="41"/>
      <c r="AZ257" s="41"/>
      <c r="BA257" s="41"/>
      <c r="BB257" s="41"/>
      <c r="BC257" s="41"/>
    </row>
    <row r="258" spans="24:55" ht="20.100000000000001" customHeight="1"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41"/>
      <c r="AL258" s="41"/>
      <c r="AM258" s="41"/>
      <c r="AN258" s="41"/>
      <c r="AO258" s="41"/>
      <c r="AP258" s="41"/>
      <c r="AQ258" s="41"/>
      <c r="AR258" s="41"/>
      <c r="AS258" s="41"/>
      <c r="AT258" s="41"/>
      <c r="AU258" s="41"/>
      <c r="AV258" s="41"/>
      <c r="AW258" s="41"/>
      <c r="AX258" s="41"/>
      <c r="AY258" s="41"/>
      <c r="AZ258" s="41"/>
      <c r="BA258" s="41"/>
      <c r="BB258" s="41"/>
      <c r="BC258" s="41"/>
    </row>
    <row r="259" spans="24:55" ht="20.100000000000001" customHeight="1"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  <c r="AN259" s="41"/>
      <c r="AO259" s="41"/>
      <c r="AP259" s="41"/>
      <c r="AQ259" s="41"/>
      <c r="AR259" s="41"/>
      <c r="AS259" s="41"/>
      <c r="AT259" s="41"/>
      <c r="AU259" s="41"/>
      <c r="AV259" s="41"/>
      <c r="AW259" s="41"/>
      <c r="AX259" s="41"/>
      <c r="AY259" s="41"/>
      <c r="AZ259" s="41"/>
      <c r="BA259" s="41"/>
      <c r="BB259" s="41"/>
      <c r="BC259" s="41"/>
    </row>
    <row r="260" spans="24:55" ht="20.100000000000001" customHeight="1"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  <c r="AK260" s="41"/>
      <c r="AL260" s="41"/>
      <c r="AM260" s="41"/>
      <c r="AN260" s="41"/>
      <c r="AO260" s="41"/>
      <c r="AP260" s="41"/>
      <c r="AQ260" s="41"/>
      <c r="AR260" s="41"/>
      <c r="AS260" s="41"/>
      <c r="AT260" s="41"/>
      <c r="AU260" s="41"/>
      <c r="AV260" s="41"/>
      <c r="AW260" s="41"/>
      <c r="AX260" s="41"/>
      <c r="AY260" s="41"/>
      <c r="AZ260" s="41"/>
      <c r="BA260" s="41"/>
      <c r="BB260" s="41"/>
      <c r="BC260" s="41"/>
    </row>
    <row r="261" spans="24:55" ht="20.100000000000001" customHeight="1"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  <c r="AL261" s="41"/>
      <c r="AM261" s="41"/>
      <c r="AN261" s="41"/>
      <c r="AO261" s="41"/>
      <c r="AP261" s="41"/>
      <c r="AQ261" s="41"/>
      <c r="AR261" s="41"/>
      <c r="AS261" s="41"/>
      <c r="AT261" s="41"/>
      <c r="AU261" s="41"/>
      <c r="AV261" s="41"/>
      <c r="AW261" s="41"/>
      <c r="AX261" s="41"/>
      <c r="AY261" s="41"/>
      <c r="AZ261" s="41"/>
      <c r="BA261" s="41"/>
      <c r="BB261" s="41"/>
      <c r="BC261" s="41"/>
    </row>
    <row r="262" spans="24:55" ht="20.100000000000001" customHeight="1"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41"/>
      <c r="AL262" s="41"/>
      <c r="AM262" s="41"/>
      <c r="AN262" s="41"/>
      <c r="AO262" s="41"/>
      <c r="AP262" s="41"/>
      <c r="AQ262" s="41"/>
      <c r="AR262" s="41"/>
      <c r="AS262" s="41"/>
      <c r="AT262" s="41"/>
      <c r="AU262" s="41"/>
      <c r="AV262" s="41"/>
      <c r="AW262" s="41"/>
      <c r="AX262" s="41"/>
      <c r="AY262" s="41"/>
      <c r="AZ262" s="41"/>
      <c r="BA262" s="41"/>
      <c r="BB262" s="41"/>
      <c r="BC262" s="41"/>
    </row>
    <row r="263" spans="24:55" ht="20.100000000000001" customHeight="1">
      <c r="X263" s="41"/>
      <c r="Y263" s="41"/>
      <c r="Z263" s="41"/>
      <c r="AA263" s="41"/>
      <c r="AB263" s="41"/>
      <c r="AC263" s="41"/>
      <c r="AD263" s="41"/>
      <c r="AE263" s="41"/>
      <c r="AF263" s="41"/>
      <c r="AG263" s="41"/>
      <c r="AH263" s="41"/>
      <c r="AI263" s="41"/>
      <c r="AJ263" s="41"/>
      <c r="AK263" s="41"/>
      <c r="AL263" s="41"/>
      <c r="AM263" s="41"/>
      <c r="AN263" s="41"/>
      <c r="AO263" s="41"/>
      <c r="AP263" s="41"/>
      <c r="AQ263" s="41"/>
      <c r="AR263" s="41"/>
      <c r="AS263" s="41"/>
      <c r="AT263" s="41"/>
      <c r="AU263" s="41"/>
      <c r="AV263" s="41"/>
      <c r="AW263" s="41"/>
      <c r="AX263" s="41"/>
      <c r="AY263" s="41"/>
      <c r="AZ263" s="41"/>
      <c r="BA263" s="41"/>
      <c r="BB263" s="41"/>
      <c r="BC263" s="41"/>
    </row>
    <row r="264" spans="24:55" ht="20.100000000000001" customHeight="1">
      <c r="X264" s="41"/>
      <c r="Y264" s="41"/>
      <c r="Z264" s="41"/>
      <c r="AA264" s="41"/>
      <c r="AB264" s="41"/>
      <c r="AC264" s="41"/>
      <c r="AD264" s="41"/>
      <c r="AE264" s="41"/>
      <c r="AF264" s="41"/>
      <c r="AG264" s="41"/>
      <c r="AH264" s="41"/>
      <c r="AI264" s="41"/>
      <c r="AJ264" s="41"/>
      <c r="AK264" s="41"/>
      <c r="AL264" s="41"/>
      <c r="AM264" s="41"/>
      <c r="AN264" s="41"/>
      <c r="AO264" s="41"/>
      <c r="AP264" s="41"/>
      <c r="AQ264" s="41"/>
      <c r="AR264" s="41"/>
      <c r="AS264" s="41"/>
      <c r="AT264" s="41"/>
      <c r="AU264" s="41"/>
      <c r="AV264" s="41"/>
      <c r="AW264" s="41"/>
      <c r="AX264" s="41"/>
      <c r="AY264" s="41"/>
      <c r="AZ264" s="41"/>
      <c r="BA264" s="41"/>
      <c r="BB264" s="41"/>
      <c r="BC264" s="41"/>
    </row>
    <row r="265" spans="24:55" ht="20.100000000000001" customHeight="1">
      <c r="X265" s="41"/>
      <c r="Y265" s="41"/>
      <c r="Z265" s="41"/>
      <c r="AA265" s="41"/>
      <c r="AB265" s="41"/>
      <c r="AC265" s="41"/>
      <c r="AD265" s="41"/>
      <c r="AE265" s="41"/>
      <c r="AF265" s="41"/>
      <c r="AG265" s="41"/>
      <c r="AH265" s="41"/>
      <c r="AI265" s="41"/>
      <c r="AJ265" s="41"/>
      <c r="AK265" s="41"/>
      <c r="AL265" s="41"/>
      <c r="AM265" s="41"/>
      <c r="AN265" s="41"/>
      <c r="AO265" s="41"/>
      <c r="AP265" s="41"/>
      <c r="AQ265" s="41"/>
      <c r="AR265" s="41"/>
      <c r="AS265" s="41"/>
      <c r="AT265" s="41"/>
      <c r="AU265" s="41"/>
      <c r="AV265" s="41"/>
      <c r="AW265" s="41"/>
      <c r="AX265" s="41"/>
      <c r="AY265" s="41"/>
      <c r="AZ265" s="41"/>
      <c r="BA265" s="41"/>
      <c r="BB265" s="41"/>
      <c r="BC265" s="41"/>
    </row>
    <row r="266" spans="24:55" ht="20.100000000000001" customHeight="1">
      <c r="X266" s="41"/>
      <c r="Y266" s="41"/>
      <c r="Z266" s="41"/>
      <c r="AA266" s="41"/>
      <c r="AB266" s="41"/>
      <c r="AC266" s="41"/>
      <c r="AD266" s="41"/>
      <c r="AE266" s="41"/>
      <c r="AF266" s="41"/>
      <c r="AG266" s="41"/>
      <c r="AH266" s="41"/>
      <c r="AI266" s="41"/>
      <c r="AJ266" s="41"/>
      <c r="AK266" s="41"/>
      <c r="AL266" s="41"/>
      <c r="AM266" s="41"/>
      <c r="AN266" s="41"/>
      <c r="AO266" s="41"/>
      <c r="AP266" s="41"/>
      <c r="AQ266" s="41"/>
      <c r="AR266" s="41"/>
      <c r="AS266" s="41"/>
      <c r="AT266" s="41"/>
      <c r="AU266" s="41"/>
      <c r="AV266" s="41"/>
      <c r="AW266" s="41"/>
      <c r="AX266" s="41"/>
      <c r="AY266" s="41"/>
      <c r="AZ266" s="41"/>
      <c r="BA266" s="41"/>
      <c r="BB266" s="41"/>
      <c r="BC266" s="41"/>
    </row>
    <row r="267" spans="24:55" ht="20.100000000000001" customHeight="1"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  <c r="AL267" s="41"/>
      <c r="AM267" s="41"/>
      <c r="AN267" s="41"/>
      <c r="AO267" s="41"/>
      <c r="AP267" s="41"/>
      <c r="AQ267" s="41"/>
      <c r="AR267" s="41"/>
      <c r="AS267" s="41"/>
      <c r="AT267" s="41"/>
      <c r="AU267" s="41"/>
      <c r="AV267" s="41"/>
      <c r="AW267" s="41"/>
      <c r="AX267" s="41"/>
      <c r="AY267" s="41"/>
      <c r="AZ267" s="41"/>
      <c r="BA267" s="41"/>
      <c r="BB267" s="41"/>
      <c r="BC267" s="41"/>
    </row>
    <row r="268" spans="24:55" ht="20.100000000000001" customHeight="1"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  <c r="AL268" s="41"/>
      <c r="AM268" s="41"/>
      <c r="AN268" s="41"/>
      <c r="AO268" s="41"/>
      <c r="AP268" s="41"/>
      <c r="AQ268" s="41"/>
      <c r="AR268" s="41"/>
      <c r="AS268" s="41"/>
      <c r="AT268" s="41"/>
      <c r="AU268" s="41"/>
      <c r="AV268" s="41"/>
      <c r="AW268" s="41"/>
      <c r="AX268" s="41"/>
      <c r="AY268" s="41"/>
      <c r="AZ268" s="41"/>
      <c r="BA268" s="41"/>
      <c r="BB268" s="41"/>
      <c r="BC268" s="41"/>
    </row>
    <row r="269" spans="24:55" ht="20.100000000000001" customHeight="1"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  <c r="AL269" s="41"/>
      <c r="AM269" s="41"/>
      <c r="AN269" s="41"/>
      <c r="AO269" s="41"/>
      <c r="AP269" s="41"/>
      <c r="AQ269" s="41"/>
      <c r="AR269" s="41"/>
      <c r="AS269" s="41"/>
      <c r="AT269" s="41"/>
      <c r="AU269" s="41"/>
      <c r="AV269" s="41"/>
      <c r="AW269" s="41"/>
      <c r="AX269" s="41"/>
      <c r="AY269" s="41"/>
      <c r="AZ269" s="41"/>
      <c r="BA269" s="41"/>
      <c r="BB269" s="41"/>
      <c r="BC269" s="41"/>
    </row>
    <row r="270" spans="24:55" ht="20.100000000000001" customHeight="1"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  <c r="AL270" s="41"/>
      <c r="AM270" s="41"/>
      <c r="AN270" s="41"/>
      <c r="AO270" s="41"/>
      <c r="AP270" s="41"/>
      <c r="AQ270" s="41"/>
      <c r="AR270" s="41"/>
      <c r="AS270" s="41"/>
      <c r="AT270" s="41"/>
      <c r="AU270" s="41"/>
      <c r="AV270" s="41"/>
      <c r="AW270" s="41"/>
      <c r="AX270" s="41"/>
      <c r="AY270" s="41"/>
      <c r="AZ270" s="41"/>
      <c r="BA270" s="41"/>
      <c r="BB270" s="41"/>
      <c r="BC270" s="41"/>
    </row>
    <row r="271" spans="24:55" ht="20.100000000000001" customHeight="1"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  <c r="AN271" s="41"/>
      <c r="AO271" s="41"/>
      <c r="AP271" s="41"/>
      <c r="AQ271" s="41"/>
      <c r="AR271" s="41"/>
      <c r="AS271" s="41"/>
      <c r="AT271" s="41"/>
      <c r="AU271" s="41"/>
      <c r="AV271" s="41"/>
      <c r="AW271" s="41"/>
      <c r="AX271" s="41"/>
      <c r="AY271" s="41"/>
      <c r="AZ271" s="41"/>
      <c r="BA271" s="41"/>
      <c r="BB271" s="41"/>
      <c r="BC271" s="41"/>
    </row>
    <row r="272" spans="24:55" ht="20.100000000000001" customHeight="1"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1"/>
      <c r="AN272" s="41"/>
      <c r="AO272" s="41"/>
      <c r="AP272" s="41"/>
      <c r="AQ272" s="41"/>
      <c r="AR272" s="41"/>
      <c r="AS272" s="41"/>
      <c r="AT272" s="41"/>
      <c r="AU272" s="41"/>
      <c r="AV272" s="41"/>
      <c r="AW272" s="41"/>
      <c r="AX272" s="41"/>
      <c r="AY272" s="41"/>
      <c r="AZ272" s="41"/>
      <c r="BA272" s="41"/>
      <c r="BB272" s="41"/>
      <c r="BC272" s="41"/>
    </row>
    <row r="273" spans="24:55" ht="20.100000000000001" customHeight="1"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  <c r="AN273" s="41"/>
      <c r="AO273" s="41"/>
      <c r="AP273" s="41"/>
      <c r="AQ273" s="41"/>
      <c r="AR273" s="41"/>
      <c r="AS273" s="41"/>
      <c r="AT273" s="41"/>
      <c r="AU273" s="41"/>
      <c r="AV273" s="41"/>
      <c r="AW273" s="41"/>
      <c r="AX273" s="41"/>
      <c r="AY273" s="41"/>
      <c r="AZ273" s="41"/>
      <c r="BA273" s="41"/>
      <c r="BB273" s="41"/>
      <c r="BC273" s="41"/>
    </row>
    <row r="274" spans="24:55" ht="20.100000000000001" customHeight="1"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  <c r="AK274" s="41"/>
      <c r="AL274" s="41"/>
      <c r="AM274" s="41"/>
      <c r="AN274" s="41"/>
      <c r="AO274" s="41"/>
      <c r="AP274" s="41"/>
      <c r="AQ274" s="41"/>
      <c r="AR274" s="41"/>
      <c r="AS274" s="41"/>
      <c r="AT274" s="41"/>
      <c r="AU274" s="41"/>
      <c r="AV274" s="41"/>
      <c r="AW274" s="41"/>
      <c r="AX274" s="41"/>
      <c r="AY274" s="41"/>
      <c r="AZ274" s="41"/>
      <c r="BA274" s="41"/>
      <c r="BB274" s="41"/>
      <c r="BC274" s="41"/>
    </row>
    <row r="275" spans="24:55" ht="20.100000000000001" customHeight="1"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  <c r="AL275" s="41"/>
      <c r="AM275" s="41"/>
      <c r="AN275" s="41"/>
      <c r="AO275" s="41"/>
      <c r="AP275" s="41"/>
      <c r="AQ275" s="41"/>
      <c r="AR275" s="41"/>
      <c r="AS275" s="41"/>
      <c r="AT275" s="41"/>
      <c r="AU275" s="41"/>
      <c r="AV275" s="41"/>
      <c r="AW275" s="41"/>
      <c r="AX275" s="41"/>
      <c r="AY275" s="41"/>
      <c r="AZ275" s="41"/>
      <c r="BA275" s="41"/>
      <c r="BB275" s="41"/>
      <c r="BC275" s="41"/>
    </row>
    <row r="276" spans="24:55" ht="20.100000000000001" customHeight="1"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41"/>
      <c r="AL276" s="41"/>
      <c r="AM276" s="41"/>
      <c r="AN276" s="41"/>
      <c r="AO276" s="41"/>
      <c r="AP276" s="41"/>
      <c r="AQ276" s="41"/>
      <c r="AR276" s="41"/>
      <c r="AS276" s="41"/>
      <c r="AT276" s="41"/>
      <c r="AU276" s="41"/>
      <c r="AV276" s="41"/>
      <c r="AW276" s="41"/>
      <c r="AX276" s="41"/>
      <c r="AY276" s="41"/>
      <c r="AZ276" s="41"/>
      <c r="BA276" s="41"/>
      <c r="BB276" s="41"/>
      <c r="BC276" s="41"/>
    </row>
    <row r="277" spans="24:55" ht="20.100000000000001" customHeight="1"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  <c r="AL277" s="41"/>
      <c r="AM277" s="41"/>
      <c r="AN277" s="41"/>
      <c r="AO277" s="41"/>
      <c r="AP277" s="41"/>
      <c r="AQ277" s="41"/>
      <c r="AR277" s="41"/>
      <c r="AS277" s="41"/>
      <c r="AT277" s="41"/>
      <c r="AU277" s="41"/>
      <c r="AV277" s="41"/>
      <c r="AW277" s="41"/>
      <c r="AX277" s="41"/>
      <c r="AY277" s="41"/>
      <c r="AZ277" s="41"/>
      <c r="BA277" s="41"/>
      <c r="BB277" s="41"/>
      <c r="BC277" s="41"/>
    </row>
    <row r="278" spans="24:55" ht="20.100000000000001" customHeight="1"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41"/>
      <c r="AL278" s="41"/>
      <c r="AM278" s="41"/>
      <c r="AN278" s="41"/>
      <c r="AO278" s="41"/>
      <c r="AP278" s="41"/>
      <c r="AQ278" s="41"/>
      <c r="AR278" s="41"/>
      <c r="AS278" s="41"/>
      <c r="AT278" s="41"/>
      <c r="AU278" s="41"/>
      <c r="AV278" s="41"/>
      <c r="AW278" s="41"/>
      <c r="AX278" s="41"/>
      <c r="AY278" s="41"/>
      <c r="AZ278" s="41"/>
      <c r="BA278" s="41"/>
      <c r="BB278" s="41"/>
      <c r="BC278" s="41"/>
    </row>
    <row r="279" spans="24:55" ht="20.100000000000001" customHeight="1"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41"/>
      <c r="AL279" s="41"/>
      <c r="AM279" s="41"/>
      <c r="AN279" s="41"/>
      <c r="AO279" s="41"/>
      <c r="AP279" s="41"/>
      <c r="AQ279" s="41"/>
      <c r="AR279" s="41"/>
      <c r="AS279" s="41"/>
      <c r="AT279" s="41"/>
      <c r="AU279" s="41"/>
      <c r="AV279" s="41"/>
      <c r="AW279" s="41"/>
      <c r="AX279" s="41"/>
      <c r="AY279" s="41"/>
      <c r="AZ279" s="41"/>
      <c r="BA279" s="41"/>
      <c r="BB279" s="41"/>
      <c r="BC279" s="41"/>
    </row>
    <row r="280" spans="24:55" ht="20.100000000000001" customHeight="1"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  <c r="AK280" s="41"/>
      <c r="AL280" s="41"/>
      <c r="AM280" s="41"/>
      <c r="AN280" s="41"/>
      <c r="AO280" s="41"/>
      <c r="AP280" s="41"/>
      <c r="AQ280" s="41"/>
      <c r="AR280" s="41"/>
      <c r="AS280" s="41"/>
      <c r="AT280" s="41"/>
      <c r="AU280" s="41"/>
      <c r="AV280" s="41"/>
      <c r="AW280" s="41"/>
      <c r="AX280" s="41"/>
      <c r="AY280" s="41"/>
      <c r="AZ280" s="41"/>
      <c r="BA280" s="41"/>
      <c r="BB280" s="41"/>
      <c r="BC280" s="41"/>
    </row>
    <row r="281" spans="24:55" ht="20.100000000000001" customHeight="1"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  <c r="AK281" s="41"/>
      <c r="AL281" s="41"/>
      <c r="AM281" s="41"/>
      <c r="AN281" s="41"/>
      <c r="AO281" s="41"/>
      <c r="AP281" s="41"/>
      <c r="AQ281" s="41"/>
      <c r="AR281" s="41"/>
      <c r="AS281" s="41"/>
      <c r="AT281" s="41"/>
      <c r="AU281" s="41"/>
      <c r="AV281" s="41"/>
      <c r="AW281" s="41"/>
      <c r="AX281" s="41"/>
      <c r="AY281" s="41"/>
      <c r="AZ281" s="41"/>
      <c r="BA281" s="41"/>
      <c r="BB281" s="41"/>
      <c r="BC281" s="41"/>
    </row>
    <row r="282" spans="24:55" ht="20.100000000000001" customHeight="1"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  <c r="AJ282" s="41"/>
      <c r="AK282" s="41"/>
      <c r="AL282" s="41"/>
      <c r="AM282" s="41"/>
      <c r="AN282" s="41"/>
      <c r="AO282" s="41"/>
      <c r="AP282" s="41"/>
      <c r="AQ282" s="41"/>
      <c r="AR282" s="41"/>
      <c r="AS282" s="41"/>
      <c r="AT282" s="41"/>
      <c r="AU282" s="41"/>
      <c r="AV282" s="41"/>
      <c r="AW282" s="41"/>
      <c r="AX282" s="41"/>
      <c r="AY282" s="41"/>
      <c r="AZ282" s="41"/>
      <c r="BA282" s="41"/>
      <c r="BB282" s="41"/>
      <c r="BC282" s="41"/>
    </row>
    <row r="283" spans="24:55" ht="20.100000000000001" customHeight="1"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  <c r="AJ283" s="41"/>
      <c r="AK283" s="41"/>
      <c r="AL283" s="41"/>
      <c r="AM283" s="41"/>
      <c r="AN283" s="41"/>
      <c r="AO283" s="41"/>
      <c r="AP283" s="41"/>
      <c r="AQ283" s="41"/>
      <c r="AR283" s="41"/>
      <c r="AS283" s="41"/>
      <c r="AT283" s="41"/>
      <c r="AU283" s="41"/>
      <c r="AV283" s="41"/>
      <c r="AW283" s="41"/>
      <c r="AX283" s="41"/>
      <c r="AY283" s="41"/>
      <c r="AZ283" s="41"/>
      <c r="BA283" s="41"/>
      <c r="BB283" s="41"/>
      <c r="BC283" s="41"/>
    </row>
    <row r="284" spans="24:55" ht="20.100000000000001" customHeight="1"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  <c r="AJ284" s="41"/>
      <c r="AK284" s="41"/>
      <c r="AL284" s="41"/>
      <c r="AM284" s="41"/>
      <c r="AN284" s="41"/>
      <c r="AO284" s="41"/>
      <c r="AP284" s="41"/>
      <c r="AQ284" s="41"/>
      <c r="AR284" s="41"/>
      <c r="AS284" s="41"/>
      <c r="AT284" s="41"/>
      <c r="AU284" s="41"/>
      <c r="AV284" s="41"/>
      <c r="AW284" s="41"/>
      <c r="AX284" s="41"/>
      <c r="AY284" s="41"/>
      <c r="AZ284" s="41"/>
      <c r="BA284" s="41"/>
      <c r="BB284" s="41"/>
      <c r="BC284" s="41"/>
    </row>
    <row r="285" spans="24:55" ht="20.100000000000001" customHeight="1"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  <c r="AL285" s="41"/>
      <c r="AM285" s="41"/>
      <c r="AN285" s="41"/>
      <c r="AO285" s="41"/>
      <c r="AP285" s="41"/>
      <c r="AQ285" s="41"/>
      <c r="AR285" s="41"/>
      <c r="AS285" s="41"/>
      <c r="AT285" s="41"/>
      <c r="AU285" s="41"/>
      <c r="AV285" s="41"/>
      <c r="AW285" s="41"/>
      <c r="AX285" s="41"/>
      <c r="AY285" s="41"/>
      <c r="AZ285" s="41"/>
      <c r="BA285" s="41"/>
      <c r="BB285" s="41"/>
      <c r="BC285" s="41"/>
    </row>
    <row r="286" spans="24:55" ht="20.100000000000001" customHeight="1"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1"/>
      <c r="AJ286" s="41"/>
      <c r="AK286" s="41"/>
      <c r="AL286" s="41"/>
      <c r="AM286" s="41"/>
      <c r="AN286" s="41"/>
      <c r="AO286" s="41"/>
      <c r="AP286" s="41"/>
      <c r="AQ286" s="41"/>
      <c r="AR286" s="41"/>
      <c r="AS286" s="41"/>
      <c r="AT286" s="41"/>
      <c r="AU286" s="41"/>
      <c r="AV286" s="41"/>
      <c r="AW286" s="41"/>
      <c r="AX286" s="41"/>
      <c r="AY286" s="41"/>
      <c r="AZ286" s="41"/>
      <c r="BA286" s="41"/>
      <c r="BB286" s="41"/>
      <c r="BC286" s="41"/>
    </row>
    <row r="287" spans="24:55" ht="20.100000000000001" customHeight="1"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1"/>
      <c r="AP287" s="41"/>
      <c r="AQ287" s="41"/>
      <c r="AR287" s="41"/>
      <c r="AS287" s="41"/>
      <c r="AT287" s="41"/>
      <c r="AU287" s="41"/>
      <c r="AV287" s="41"/>
      <c r="AW287" s="41"/>
      <c r="AX287" s="41"/>
      <c r="AY287" s="41"/>
      <c r="AZ287" s="41"/>
      <c r="BA287" s="41"/>
      <c r="BB287" s="41"/>
      <c r="BC287" s="41"/>
    </row>
    <row r="288" spans="24:55" ht="20.100000000000001" customHeight="1"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  <c r="AJ288" s="41"/>
      <c r="AK288" s="41"/>
      <c r="AL288" s="41"/>
      <c r="AM288" s="41"/>
      <c r="AN288" s="41"/>
      <c r="AO288" s="41"/>
      <c r="AP288" s="41"/>
      <c r="AQ288" s="41"/>
      <c r="AR288" s="41"/>
      <c r="AS288" s="41"/>
      <c r="AT288" s="41"/>
      <c r="AU288" s="41"/>
      <c r="AV288" s="41"/>
      <c r="AW288" s="41"/>
      <c r="AX288" s="41"/>
      <c r="AY288" s="41"/>
      <c r="AZ288" s="41"/>
      <c r="BA288" s="41"/>
      <c r="BB288" s="41"/>
      <c r="BC288" s="41"/>
    </row>
    <row r="289" spans="24:55" ht="20.100000000000001" customHeight="1"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1"/>
      <c r="AJ289" s="41"/>
      <c r="AK289" s="41"/>
      <c r="AL289" s="41"/>
      <c r="AM289" s="41"/>
      <c r="AN289" s="41"/>
      <c r="AO289" s="41"/>
      <c r="AP289" s="41"/>
      <c r="AQ289" s="41"/>
      <c r="AR289" s="41"/>
      <c r="AS289" s="41"/>
      <c r="AT289" s="41"/>
      <c r="AU289" s="41"/>
      <c r="AV289" s="41"/>
      <c r="AW289" s="41"/>
      <c r="AX289" s="41"/>
      <c r="AY289" s="41"/>
      <c r="AZ289" s="41"/>
      <c r="BA289" s="41"/>
      <c r="BB289" s="41"/>
      <c r="BC289" s="41"/>
    </row>
    <row r="290" spans="24:55" ht="20.100000000000001" customHeight="1"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  <c r="AJ290" s="41"/>
      <c r="AK290" s="41"/>
      <c r="AL290" s="41"/>
      <c r="AM290" s="41"/>
      <c r="AN290" s="41"/>
      <c r="AO290" s="41"/>
      <c r="AP290" s="41"/>
      <c r="AQ290" s="41"/>
      <c r="AR290" s="41"/>
      <c r="AS290" s="41"/>
      <c r="AT290" s="41"/>
      <c r="AU290" s="41"/>
      <c r="AV290" s="41"/>
      <c r="AW290" s="41"/>
      <c r="AX290" s="41"/>
      <c r="AY290" s="41"/>
      <c r="AZ290" s="41"/>
      <c r="BA290" s="41"/>
      <c r="BB290" s="41"/>
      <c r="BC290" s="41"/>
    </row>
    <row r="291" spans="24:55" ht="20.100000000000001" customHeight="1"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  <c r="AJ291" s="41"/>
      <c r="AK291" s="41"/>
      <c r="AL291" s="41"/>
      <c r="AM291" s="41"/>
      <c r="AN291" s="41"/>
      <c r="AO291" s="41"/>
      <c r="AP291" s="41"/>
      <c r="AQ291" s="41"/>
      <c r="AR291" s="41"/>
      <c r="AS291" s="41"/>
      <c r="AT291" s="41"/>
      <c r="AU291" s="41"/>
      <c r="AV291" s="41"/>
      <c r="AW291" s="41"/>
      <c r="AX291" s="41"/>
      <c r="AY291" s="41"/>
      <c r="AZ291" s="41"/>
      <c r="BA291" s="41"/>
      <c r="BB291" s="41"/>
      <c r="BC291" s="41"/>
    </row>
    <row r="292" spans="24:55" ht="20.100000000000001" customHeight="1">
      <c r="X292" s="41"/>
      <c r="Y292" s="41"/>
      <c r="Z292" s="41"/>
      <c r="AA292" s="41"/>
      <c r="AB292" s="41"/>
      <c r="AC292" s="41"/>
      <c r="AD292" s="41"/>
      <c r="AE292" s="41"/>
      <c r="AF292" s="41"/>
      <c r="AG292" s="41"/>
      <c r="AH292" s="41"/>
      <c r="AI292" s="41"/>
      <c r="AJ292" s="41"/>
      <c r="AK292" s="41"/>
      <c r="AL292" s="41"/>
      <c r="AM292" s="41"/>
      <c r="AN292" s="41"/>
      <c r="AO292" s="41"/>
      <c r="AP292" s="41"/>
      <c r="AQ292" s="41"/>
      <c r="AR292" s="41"/>
      <c r="AS292" s="41"/>
      <c r="AT292" s="41"/>
      <c r="AU292" s="41"/>
      <c r="AV292" s="41"/>
      <c r="AW292" s="41"/>
      <c r="AX292" s="41"/>
      <c r="AY292" s="41"/>
      <c r="AZ292" s="41"/>
      <c r="BA292" s="41"/>
      <c r="BB292" s="41"/>
      <c r="BC292" s="41"/>
    </row>
    <row r="293" spans="24:55" ht="20.100000000000001" customHeight="1"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  <c r="AJ293" s="41"/>
      <c r="AK293" s="41"/>
      <c r="AL293" s="41"/>
      <c r="AM293" s="41"/>
      <c r="AN293" s="41"/>
      <c r="AO293" s="41"/>
      <c r="AP293" s="41"/>
      <c r="AQ293" s="41"/>
      <c r="AR293" s="41"/>
      <c r="AS293" s="41"/>
      <c r="AT293" s="41"/>
      <c r="AU293" s="41"/>
      <c r="AV293" s="41"/>
      <c r="AW293" s="41"/>
      <c r="AX293" s="41"/>
      <c r="AY293" s="41"/>
      <c r="AZ293" s="41"/>
      <c r="BA293" s="41"/>
      <c r="BB293" s="41"/>
      <c r="BC293" s="41"/>
    </row>
    <row r="294" spans="24:55" ht="20.100000000000001" customHeight="1">
      <c r="X294" s="41"/>
      <c r="Y294" s="41"/>
      <c r="Z294" s="41"/>
      <c r="AA294" s="41"/>
      <c r="AB294" s="41"/>
      <c r="AC294" s="41"/>
      <c r="AD294" s="41"/>
      <c r="AE294" s="41"/>
      <c r="AF294" s="41"/>
      <c r="AG294" s="41"/>
      <c r="AH294" s="41"/>
      <c r="AI294" s="41"/>
      <c r="AJ294" s="41"/>
      <c r="AK294" s="41"/>
      <c r="AL294" s="41"/>
      <c r="AM294" s="41"/>
      <c r="AN294" s="41"/>
      <c r="AO294" s="41"/>
      <c r="AP294" s="41"/>
      <c r="AQ294" s="41"/>
      <c r="AR294" s="41"/>
      <c r="AS294" s="41"/>
      <c r="AT294" s="41"/>
      <c r="AU294" s="41"/>
      <c r="AV294" s="41"/>
      <c r="AW294" s="41"/>
      <c r="AX294" s="41"/>
      <c r="AY294" s="41"/>
      <c r="AZ294" s="41"/>
      <c r="BA294" s="41"/>
      <c r="BB294" s="41"/>
      <c r="BC294" s="41"/>
    </row>
    <row r="295" spans="24:55" ht="20.100000000000001" customHeight="1"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  <c r="AK295" s="41"/>
      <c r="AL295" s="41"/>
      <c r="AM295" s="41"/>
      <c r="AN295" s="41"/>
      <c r="AO295" s="41"/>
      <c r="AP295" s="41"/>
      <c r="AQ295" s="41"/>
      <c r="AR295" s="41"/>
      <c r="AS295" s="41"/>
      <c r="AT295" s="41"/>
      <c r="AU295" s="41"/>
      <c r="AV295" s="41"/>
      <c r="AW295" s="41"/>
      <c r="AX295" s="41"/>
      <c r="AY295" s="41"/>
      <c r="AZ295" s="41"/>
      <c r="BA295" s="41"/>
      <c r="BB295" s="41"/>
      <c r="BC295" s="41"/>
    </row>
    <row r="296" spans="24:55" ht="20.100000000000001" customHeight="1"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  <c r="AJ296" s="41"/>
      <c r="AK296" s="41"/>
      <c r="AL296" s="41"/>
      <c r="AM296" s="41"/>
      <c r="AN296" s="41"/>
      <c r="AO296" s="41"/>
      <c r="AP296" s="41"/>
      <c r="AQ296" s="41"/>
      <c r="AR296" s="41"/>
      <c r="AS296" s="41"/>
      <c r="AT296" s="41"/>
      <c r="AU296" s="41"/>
      <c r="AV296" s="41"/>
      <c r="AW296" s="41"/>
      <c r="AX296" s="41"/>
      <c r="AY296" s="41"/>
      <c r="AZ296" s="41"/>
      <c r="BA296" s="41"/>
      <c r="BB296" s="41"/>
      <c r="BC296" s="41"/>
    </row>
    <row r="297" spans="24:55" ht="20.100000000000001" customHeight="1"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  <c r="AK297" s="41"/>
      <c r="AL297" s="41"/>
      <c r="AM297" s="41"/>
      <c r="AN297" s="41"/>
      <c r="AO297" s="41"/>
      <c r="AP297" s="41"/>
      <c r="AQ297" s="41"/>
      <c r="AR297" s="41"/>
      <c r="AS297" s="41"/>
      <c r="AT297" s="41"/>
      <c r="AU297" s="41"/>
      <c r="AV297" s="41"/>
      <c r="AW297" s="41"/>
      <c r="AX297" s="41"/>
      <c r="AY297" s="41"/>
      <c r="AZ297" s="41"/>
      <c r="BA297" s="41"/>
      <c r="BB297" s="41"/>
      <c r="BC297" s="41"/>
    </row>
    <row r="298" spans="24:55" ht="20.100000000000001" customHeight="1"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  <c r="AJ298" s="41"/>
      <c r="AK298" s="41"/>
      <c r="AL298" s="41"/>
      <c r="AM298" s="41"/>
      <c r="AN298" s="41"/>
      <c r="AO298" s="41"/>
      <c r="AP298" s="41"/>
      <c r="AQ298" s="41"/>
      <c r="AR298" s="41"/>
      <c r="AS298" s="41"/>
      <c r="AT298" s="41"/>
      <c r="AU298" s="41"/>
      <c r="AV298" s="41"/>
      <c r="AW298" s="41"/>
      <c r="AX298" s="41"/>
      <c r="AY298" s="41"/>
      <c r="AZ298" s="41"/>
      <c r="BA298" s="41"/>
      <c r="BB298" s="41"/>
      <c r="BC298" s="41"/>
    </row>
    <row r="299" spans="24:55" ht="20.100000000000001" customHeight="1"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  <c r="AJ299" s="41"/>
      <c r="AK299" s="41"/>
      <c r="AL299" s="41"/>
      <c r="AM299" s="41"/>
      <c r="AN299" s="41"/>
      <c r="AO299" s="41"/>
      <c r="AP299" s="41"/>
      <c r="AQ299" s="41"/>
      <c r="AR299" s="41"/>
      <c r="AS299" s="41"/>
      <c r="AT299" s="41"/>
      <c r="AU299" s="41"/>
      <c r="AV299" s="41"/>
      <c r="AW299" s="41"/>
      <c r="AX299" s="41"/>
      <c r="AY299" s="41"/>
      <c r="AZ299" s="41"/>
      <c r="BA299" s="41"/>
      <c r="BB299" s="41"/>
      <c r="BC299" s="41"/>
    </row>
    <row r="300" spans="24:55" ht="20.100000000000001" customHeight="1">
      <c r="X300" s="41"/>
      <c r="Y300" s="41"/>
      <c r="Z300" s="41"/>
      <c r="AA300" s="41"/>
      <c r="AB300" s="41"/>
      <c r="AC300" s="41"/>
      <c r="AD300" s="41"/>
      <c r="AE300" s="41"/>
      <c r="AF300" s="41"/>
      <c r="AG300" s="41"/>
      <c r="AH300" s="41"/>
      <c r="AI300" s="41"/>
      <c r="AJ300" s="41"/>
      <c r="AK300" s="41"/>
      <c r="AL300" s="41"/>
      <c r="AM300" s="41"/>
      <c r="AN300" s="41"/>
      <c r="AO300" s="41"/>
      <c r="AP300" s="41"/>
      <c r="AQ300" s="41"/>
      <c r="AR300" s="41"/>
      <c r="AS300" s="41"/>
      <c r="AT300" s="41"/>
      <c r="AU300" s="41"/>
      <c r="AV300" s="41"/>
      <c r="AW300" s="41"/>
      <c r="AX300" s="41"/>
      <c r="AY300" s="41"/>
      <c r="AZ300" s="41"/>
      <c r="BA300" s="41"/>
      <c r="BB300" s="41"/>
      <c r="BC300" s="41"/>
    </row>
    <row r="301" spans="24:55" ht="20.100000000000001" customHeight="1">
      <c r="X301" s="41"/>
      <c r="Y301" s="41"/>
      <c r="Z301" s="41"/>
      <c r="AA301" s="41"/>
      <c r="AB301" s="41"/>
      <c r="AC301" s="41"/>
      <c r="AD301" s="41"/>
      <c r="AE301" s="41"/>
      <c r="AF301" s="41"/>
      <c r="AG301" s="41"/>
      <c r="AH301" s="41"/>
      <c r="AI301" s="41"/>
      <c r="AJ301" s="41"/>
      <c r="AK301" s="41"/>
      <c r="AL301" s="41"/>
      <c r="AM301" s="41"/>
      <c r="AN301" s="41"/>
      <c r="AO301" s="41"/>
      <c r="AP301" s="41"/>
      <c r="AQ301" s="41"/>
      <c r="AR301" s="41"/>
      <c r="AS301" s="41"/>
      <c r="AT301" s="41"/>
      <c r="AU301" s="41"/>
      <c r="AV301" s="41"/>
      <c r="AW301" s="41"/>
      <c r="AX301" s="41"/>
      <c r="AY301" s="41"/>
      <c r="AZ301" s="41"/>
      <c r="BA301" s="41"/>
      <c r="BB301" s="41"/>
      <c r="BC301" s="41"/>
    </row>
    <row r="302" spans="24:55" ht="20.100000000000001" customHeight="1">
      <c r="X302" s="41"/>
      <c r="Y302" s="41"/>
      <c r="Z302" s="41"/>
      <c r="AA302" s="41"/>
      <c r="AB302" s="41"/>
      <c r="AC302" s="41"/>
      <c r="AD302" s="41"/>
      <c r="AE302" s="41"/>
      <c r="AF302" s="41"/>
      <c r="AG302" s="41"/>
      <c r="AH302" s="41"/>
      <c r="AI302" s="41"/>
      <c r="AJ302" s="41"/>
      <c r="AK302" s="41"/>
      <c r="AL302" s="41"/>
      <c r="AM302" s="41"/>
      <c r="AN302" s="41"/>
      <c r="AO302" s="41"/>
      <c r="AP302" s="41"/>
      <c r="AQ302" s="41"/>
      <c r="AR302" s="41"/>
      <c r="AS302" s="41"/>
      <c r="AT302" s="41"/>
      <c r="AU302" s="41"/>
      <c r="AV302" s="41"/>
      <c r="AW302" s="41"/>
      <c r="AX302" s="41"/>
      <c r="AY302" s="41"/>
      <c r="AZ302" s="41"/>
      <c r="BA302" s="41"/>
      <c r="BB302" s="41"/>
      <c r="BC302" s="41"/>
    </row>
    <row r="303" spans="24:55" ht="20.100000000000001" customHeight="1">
      <c r="X303" s="41"/>
      <c r="Y303" s="41"/>
      <c r="Z303" s="41"/>
      <c r="AA303" s="41"/>
      <c r="AB303" s="41"/>
      <c r="AC303" s="41"/>
      <c r="AD303" s="41"/>
      <c r="AE303" s="41"/>
      <c r="AF303" s="41"/>
      <c r="AG303" s="41"/>
      <c r="AH303" s="41"/>
      <c r="AI303" s="41"/>
      <c r="AJ303" s="41"/>
      <c r="AK303" s="41"/>
      <c r="AL303" s="41"/>
      <c r="AM303" s="41"/>
      <c r="AN303" s="41"/>
      <c r="AO303" s="41"/>
      <c r="AP303" s="41"/>
      <c r="AQ303" s="41"/>
      <c r="AR303" s="41"/>
      <c r="AS303" s="41"/>
      <c r="AT303" s="41"/>
      <c r="AU303" s="41"/>
      <c r="AV303" s="41"/>
      <c r="AW303" s="41"/>
      <c r="AX303" s="41"/>
      <c r="AY303" s="41"/>
      <c r="AZ303" s="41"/>
      <c r="BA303" s="41"/>
      <c r="BB303" s="41"/>
      <c r="BC303" s="41"/>
    </row>
    <row r="304" spans="24:55" ht="20.100000000000001" customHeight="1"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41"/>
      <c r="AL304" s="41"/>
      <c r="AM304" s="41"/>
      <c r="AN304" s="41"/>
      <c r="AO304" s="41"/>
      <c r="AP304" s="41"/>
      <c r="AQ304" s="41"/>
      <c r="AR304" s="41"/>
      <c r="AS304" s="41"/>
      <c r="AT304" s="41"/>
      <c r="AU304" s="41"/>
      <c r="AV304" s="41"/>
      <c r="AW304" s="41"/>
      <c r="AX304" s="41"/>
      <c r="AY304" s="41"/>
      <c r="AZ304" s="41"/>
      <c r="BA304" s="41"/>
      <c r="BB304" s="41"/>
      <c r="BC304" s="41"/>
    </row>
    <row r="305" spans="24:55" ht="20.100000000000001" customHeight="1">
      <c r="X305" s="41"/>
      <c r="Y305" s="41"/>
      <c r="Z305" s="41"/>
      <c r="AA305" s="41"/>
      <c r="AB305" s="41"/>
      <c r="AC305" s="41"/>
      <c r="AD305" s="41"/>
      <c r="AE305" s="41"/>
      <c r="AF305" s="41"/>
      <c r="AG305" s="41"/>
      <c r="AH305" s="41"/>
      <c r="AI305" s="41"/>
      <c r="AJ305" s="41"/>
      <c r="AK305" s="41"/>
      <c r="AL305" s="41"/>
      <c r="AM305" s="41"/>
      <c r="AN305" s="41"/>
      <c r="AO305" s="41"/>
      <c r="AP305" s="41"/>
      <c r="AQ305" s="41"/>
      <c r="AR305" s="41"/>
      <c r="AS305" s="41"/>
      <c r="AT305" s="41"/>
      <c r="AU305" s="41"/>
      <c r="AV305" s="41"/>
      <c r="AW305" s="41"/>
      <c r="AX305" s="41"/>
      <c r="AY305" s="41"/>
      <c r="AZ305" s="41"/>
      <c r="BA305" s="41"/>
      <c r="BB305" s="41"/>
      <c r="BC305" s="41"/>
    </row>
    <row r="306" spans="24:55" ht="20.100000000000001" customHeight="1"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  <c r="AI306" s="41"/>
      <c r="AJ306" s="41"/>
      <c r="AK306" s="41"/>
      <c r="AL306" s="41"/>
      <c r="AM306" s="41"/>
      <c r="AN306" s="41"/>
      <c r="AO306" s="41"/>
      <c r="AP306" s="41"/>
      <c r="AQ306" s="41"/>
      <c r="AR306" s="41"/>
      <c r="AS306" s="41"/>
      <c r="AT306" s="41"/>
      <c r="AU306" s="41"/>
      <c r="AV306" s="41"/>
      <c r="AW306" s="41"/>
      <c r="AX306" s="41"/>
      <c r="AY306" s="41"/>
      <c r="AZ306" s="41"/>
      <c r="BA306" s="41"/>
      <c r="BB306" s="41"/>
      <c r="BC306" s="41"/>
    </row>
    <row r="307" spans="24:55" ht="20.100000000000001" customHeight="1"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  <c r="AJ307" s="41"/>
      <c r="AK307" s="41"/>
      <c r="AL307" s="41"/>
      <c r="AM307" s="41"/>
      <c r="AN307" s="41"/>
      <c r="AO307" s="41"/>
      <c r="AP307" s="41"/>
      <c r="AQ307" s="41"/>
      <c r="AR307" s="41"/>
      <c r="AS307" s="41"/>
      <c r="AT307" s="41"/>
      <c r="AU307" s="41"/>
      <c r="AV307" s="41"/>
      <c r="AW307" s="41"/>
      <c r="AX307" s="41"/>
      <c r="AY307" s="41"/>
      <c r="AZ307" s="41"/>
      <c r="BA307" s="41"/>
      <c r="BB307" s="41"/>
      <c r="BC307" s="41"/>
    </row>
    <row r="308" spans="24:55" ht="20.100000000000001" customHeight="1">
      <c r="X308" s="41"/>
      <c r="Y308" s="41"/>
      <c r="Z308" s="41"/>
      <c r="AA308" s="41"/>
      <c r="AB308" s="41"/>
      <c r="AC308" s="41"/>
      <c r="AD308" s="41"/>
      <c r="AE308" s="41"/>
      <c r="AF308" s="41"/>
      <c r="AG308" s="41"/>
      <c r="AH308" s="41"/>
      <c r="AI308" s="41"/>
      <c r="AJ308" s="41"/>
      <c r="AK308" s="41"/>
      <c r="AL308" s="41"/>
      <c r="AM308" s="41"/>
      <c r="AN308" s="41"/>
      <c r="AO308" s="41"/>
      <c r="AP308" s="41"/>
      <c r="AQ308" s="41"/>
      <c r="AR308" s="41"/>
      <c r="AS308" s="41"/>
      <c r="AT308" s="41"/>
      <c r="AU308" s="41"/>
      <c r="AV308" s="41"/>
      <c r="AW308" s="41"/>
      <c r="AX308" s="41"/>
      <c r="AY308" s="41"/>
      <c r="AZ308" s="41"/>
      <c r="BA308" s="41"/>
      <c r="BB308" s="41"/>
      <c r="BC308" s="41"/>
    </row>
    <row r="309" spans="24:55" ht="20.100000000000001" customHeight="1"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  <c r="AI309" s="41"/>
      <c r="AJ309" s="41"/>
      <c r="AK309" s="41"/>
      <c r="AL309" s="41"/>
      <c r="AM309" s="41"/>
      <c r="AN309" s="41"/>
      <c r="AO309" s="41"/>
      <c r="AP309" s="41"/>
      <c r="AQ309" s="41"/>
      <c r="AR309" s="41"/>
      <c r="AS309" s="41"/>
      <c r="AT309" s="41"/>
      <c r="AU309" s="41"/>
      <c r="AV309" s="41"/>
      <c r="AW309" s="41"/>
      <c r="AX309" s="41"/>
      <c r="AY309" s="41"/>
      <c r="AZ309" s="41"/>
      <c r="BA309" s="41"/>
      <c r="BB309" s="41"/>
      <c r="BC309" s="41"/>
    </row>
    <row r="310" spans="24:55" ht="20.100000000000001" customHeight="1">
      <c r="X310" s="41"/>
      <c r="Y310" s="41"/>
      <c r="Z310" s="41"/>
      <c r="AA310" s="41"/>
      <c r="AB310" s="41"/>
      <c r="AC310" s="41"/>
      <c r="AD310" s="41"/>
      <c r="AE310" s="41"/>
      <c r="AF310" s="41"/>
      <c r="AG310" s="41"/>
      <c r="AH310" s="41"/>
      <c r="AI310" s="41"/>
      <c r="AJ310" s="41"/>
      <c r="AK310" s="41"/>
      <c r="AL310" s="41"/>
      <c r="AM310" s="41"/>
      <c r="AN310" s="41"/>
      <c r="AO310" s="41"/>
      <c r="AP310" s="41"/>
      <c r="AQ310" s="41"/>
      <c r="AR310" s="41"/>
      <c r="AS310" s="41"/>
      <c r="AT310" s="41"/>
      <c r="AU310" s="41"/>
      <c r="AV310" s="41"/>
      <c r="AW310" s="41"/>
      <c r="AX310" s="41"/>
      <c r="AY310" s="41"/>
      <c r="AZ310" s="41"/>
      <c r="BA310" s="41"/>
      <c r="BB310" s="41"/>
      <c r="BC310" s="41"/>
    </row>
    <row r="311" spans="24:55" ht="20.100000000000001" customHeight="1">
      <c r="X311" s="41"/>
      <c r="Y311" s="41"/>
      <c r="Z311" s="41"/>
      <c r="AA311" s="41"/>
      <c r="AB311" s="41"/>
      <c r="AC311" s="41"/>
      <c r="AD311" s="41"/>
      <c r="AE311" s="41"/>
      <c r="AF311" s="41"/>
      <c r="AG311" s="41"/>
      <c r="AH311" s="41"/>
      <c r="AI311" s="41"/>
      <c r="AJ311" s="41"/>
      <c r="AK311" s="41"/>
      <c r="AL311" s="41"/>
      <c r="AM311" s="41"/>
      <c r="AN311" s="41"/>
      <c r="AO311" s="41"/>
      <c r="AP311" s="41"/>
      <c r="AQ311" s="41"/>
      <c r="AR311" s="41"/>
      <c r="AS311" s="41"/>
      <c r="AT311" s="41"/>
      <c r="AU311" s="41"/>
      <c r="AV311" s="41"/>
      <c r="AW311" s="41"/>
      <c r="AX311" s="41"/>
      <c r="AY311" s="41"/>
      <c r="AZ311" s="41"/>
      <c r="BA311" s="41"/>
      <c r="BB311" s="41"/>
      <c r="BC311" s="41"/>
    </row>
    <row r="312" spans="24:55" ht="20.100000000000001" customHeight="1">
      <c r="X312" s="41"/>
      <c r="Y312" s="41"/>
      <c r="Z312" s="41"/>
      <c r="AA312" s="41"/>
      <c r="AB312" s="41"/>
      <c r="AC312" s="41"/>
      <c r="AD312" s="41"/>
      <c r="AE312" s="41"/>
      <c r="AF312" s="41"/>
      <c r="AG312" s="41"/>
      <c r="AH312" s="41"/>
      <c r="AI312" s="41"/>
      <c r="AJ312" s="41"/>
      <c r="AK312" s="41"/>
      <c r="AL312" s="41"/>
      <c r="AM312" s="41"/>
      <c r="AN312" s="41"/>
      <c r="AO312" s="41"/>
      <c r="AP312" s="41"/>
      <c r="AQ312" s="41"/>
      <c r="AR312" s="41"/>
      <c r="AS312" s="41"/>
      <c r="AT312" s="41"/>
      <c r="AU312" s="41"/>
      <c r="AV312" s="41"/>
      <c r="AW312" s="41"/>
      <c r="AX312" s="41"/>
      <c r="AY312" s="41"/>
      <c r="AZ312" s="41"/>
      <c r="BA312" s="41"/>
      <c r="BB312" s="41"/>
      <c r="BC312" s="41"/>
    </row>
    <row r="313" spans="24:55" ht="20.100000000000001" customHeight="1"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  <c r="AI313" s="41"/>
      <c r="AJ313" s="41"/>
      <c r="AK313" s="41"/>
      <c r="AL313" s="41"/>
      <c r="AM313" s="41"/>
      <c r="AN313" s="41"/>
      <c r="AO313" s="41"/>
      <c r="AP313" s="41"/>
      <c r="AQ313" s="41"/>
      <c r="AR313" s="41"/>
      <c r="AS313" s="41"/>
      <c r="AT313" s="41"/>
      <c r="AU313" s="41"/>
      <c r="AV313" s="41"/>
      <c r="AW313" s="41"/>
      <c r="AX313" s="41"/>
      <c r="AY313" s="41"/>
      <c r="AZ313" s="41"/>
      <c r="BA313" s="41"/>
      <c r="BB313" s="41"/>
      <c r="BC313" s="41"/>
    </row>
    <row r="314" spans="24:55" ht="20.100000000000001" customHeight="1">
      <c r="X314" s="41"/>
      <c r="Y314" s="41"/>
      <c r="Z314" s="41"/>
      <c r="AA314" s="41"/>
      <c r="AB314" s="41"/>
      <c r="AC314" s="41"/>
      <c r="AD314" s="41"/>
      <c r="AE314" s="41"/>
      <c r="AF314" s="41"/>
      <c r="AG314" s="41"/>
      <c r="AH314" s="41"/>
      <c r="AI314" s="41"/>
      <c r="AJ314" s="41"/>
      <c r="AK314" s="41"/>
      <c r="AL314" s="41"/>
      <c r="AM314" s="41"/>
      <c r="AN314" s="41"/>
      <c r="AO314" s="41"/>
      <c r="AP314" s="41"/>
      <c r="AQ314" s="41"/>
      <c r="AR314" s="41"/>
      <c r="AS314" s="41"/>
      <c r="AT314" s="41"/>
      <c r="AU314" s="41"/>
      <c r="AV314" s="41"/>
      <c r="AW314" s="41"/>
      <c r="AX314" s="41"/>
      <c r="AY314" s="41"/>
      <c r="AZ314" s="41"/>
      <c r="BA314" s="41"/>
      <c r="BB314" s="41"/>
      <c r="BC314" s="41"/>
    </row>
    <row r="315" spans="24:55" ht="20.100000000000001" customHeight="1"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1"/>
      <c r="AJ315" s="41"/>
      <c r="AK315" s="41"/>
      <c r="AL315" s="41"/>
      <c r="AM315" s="41"/>
      <c r="AN315" s="41"/>
      <c r="AO315" s="41"/>
      <c r="AP315" s="41"/>
      <c r="AQ315" s="41"/>
      <c r="AR315" s="41"/>
      <c r="AS315" s="41"/>
      <c r="AT315" s="41"/>
      <c r="AU315" s="41"/>
      <c r="AV315" s="41"/>
      <c r="AW315" s="41"/>
      <c r="AX315" s="41"/>
      <c r="AY315" s="41"/>
      <c r="AZ315" s="41"/>
      <c r="BA315" s="41"/>
      <c r="BB315" s="41"/>
      <c r="BC315" s="41"/>
    </row>
    <row r="316" spans="24:55" ht="20.100000000000001" customHeight="1"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41"/>
      <c r="AI316" s="41"/>
      <c r="AJ316" s="41"/>
      <c r="AK316" s="41"/>
      <c r="AL316" s="41"/>
      <c r="AM316" s="41"/>
      <c r="AN316" s="41"/>
      <c r="AO316" s="41"/>
      <c r="AP316" s="41"/>
      <c r="AQ316" s="41"/>
      <c r="AR316" s="41"/>
      <c r="AS316" s="41"/>
      <c r="AT316" s="41"/>
      <c r="AU316" s="41"/>
      <c r="AV316" s="41"/>
      <c r="AW316" s="41"/>
      <c r="AX316" s="41"/>
      <c r="AY316" s="41"/>
      <c r="AZ316" s="41"/>
      <c r="BA316" s="41"/>
      <c r="BB316" s="41"/>
      <c r="BC316" s="41"/>
    </row>
    <row r="317" spans="24:55" ht="20.100000000000001" customHeight="1"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41"/>
      <c r="AI317" s="41"/>
      <c r="AJ317" s="41"/>
      <c r="AK317" s="41"/>
      <c r="AL317" s="41"/>
      <c r="AM317" s="41"/>
      <c r="AN317" s="41"/>
      <c r="AO317" s="41"/>
      <c r="AP317" s="41"/>
      <c r="AQ317" s="41"/>
      <c r="AR317" s="41"/>
      <c r="AS317" s="41"/>
      <c r="AT317" s="41"/>
      <c r="AU317" s="41"/>
      <c r="AV317" s="41"/>
      <c r="AW317" s="41"/>
      <c r="AX317" s="41"/>
      <c r="AY317" s="41"/>
      <c r="AZ317" s="41"/>
      <c r="BA317" s="41"/>
      <c r="BB317" s="41"/>
      <c r="BC317" s="41"/>
    </row>
    <row r="318" spans="24:55" ht="20.100000000000001" customHeight="1">
      <c r="X318" s="41"/>
      <c r="Y318" s="41"/>
      <c r="Z318" s="41"/>
      <c r="AA318" s="41"/>
      <c r="AB318" s="41"/>
      <c r="AC318" s="41"/>
      <c r="AD318" s="41"/>
      <c r="AE318" s="41"/>
      <c r="AF318" s="41"/>
      <c r="AG318" s="41"/>
      <c r="AH318" s="41"/>
      <c r="AI318" s="41"/>
      <c r="AJ318" s="41"/>
      <c r="AK318" s="41"/>
      <c r="AL318" s="41"/>
      <c r="AM318" s="41"/>
      <c r="AN318" s="41"/>
      <c r="AO318" s="41"/>
      <c r="AP318" s="41"/>
      <c r="AQ318" s="41"/>
      <c r="AR318" s="41"/>
      <c r="AS318" s="41"/>
      <c r="AT318" s="41"/>
      <c r="AU318" s="41"/>
      <c r="AV318" s="41"/>
      <c r="AW318" s="41"/>
      <c r="AX318" s="41"/>
      <c r="AY318" s="41"/>
      <c r="AZ318" s="41"/>
      <c r="BA318" s="41"/>
      <c r="BB318" s="41"/>
      <c r="BC318" s="41"/>
    </row>
    <row r="319" spans="24:55" ht="20.100000000000001" customHeight="1"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  <c r="AI319" s="41"/>
      <c r="AJ319" s="41"/>
      <c r="AK319" s="41"/>
      <c r="AL319" s="41"/>
      <c r="AM319" s="41"/>
      <c r="AN319" s="41"/>
      <c r="AO319" s="41"/>
      <c r="AP319" s="41"/>
      <c r="AQ319" s="41"/>
      <c r="AR319" s="41"/>
      <c r="AS319" s="41"/>
      <c r="AT319" s="41"/>
      <c r="AU319" s="41"/>
      <c r="AV319" s="41"/>
      <c r="AW319" s="41"/>
      <c r="AX319" s="41"/>
      <c r="AY319" s="41"/>
      <c r="AZ319" s="41"/>
      <c r="BA319" s="41"/>
      <c r="BB319" s="41"/>
      <c r="BC319" s="41"/>
    </row>
    <row r="320" spans="24:55" ht="20.100000000000001" customHeight="1"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  <c r="AI320" s="41"/>
      <c r="AJ320" s="41"/>
      <c r="AK320" s="41"/>
      <c r="AL320" s="41"/>
      <c r="AM320" s="41"/>
      <c r="AN320" s="41"/>
      <c r="AO320" s="41"/>
      <c r="AP320" s="41"/>
      <c r="AQ320" s="41"/>
      <c r="AR320" s="41"/>
      <c r="AS320" s="41"/>
      <c r="AT320" s="41"/>
      <c r="AU320" s="41"/>
      <c r="AV320" s="41"/>
      <c r="AW320" s="41"/>
      <c r="AX320" s="41"/>
      <c r="AY320" s="41"/>
      <c r="AZ320" s="41"/>
      <c r="BA320" s="41"/>
      <c r="BB320" s="41"/>
      <c r="BC320" s="41"/>
    </row>
    <row r="321" spans="24:55" ht="20.100000000000001" customHeight="1">
      <c r="X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41"/>
      <c r="AI321" s="41"/>
      <c r="AJ321" s="41"/>
      <c r="AK321" s="41"/>
      <c r="AL321" s="41"/>
      <c r="AM321" s="41"/>
      <c r="AN321" s="41"/>
      <c r="AO321" s="41"/>
      <c r="AP321" s="41"/>
      <c r="AQ321" s="41"/>
      <c r="AR321" s="41"/>
      <c r="AS321" s="41"/>
      <c r="AT321" s="41"/>
      <c r="AU321" s="41"/>
      <c r="AV321" s="41"/>
      <c r="AW321" s="41"/>
      <c r="AX321" s="41"/>
      <c r="AY321" s="41"/>
      <c r="AZ321" s="41"/>
      <c r="BA321" s="41"/>
      <c r="BB321" s="41"/>
      <c r="BC321" s="41"/>
    </row>
    <row r="322" spans="24:55" ht="20.100000000000001" customHeight="1"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  <c r="AI322" s="41"/>
      <c r="AJ322" s="41"/>
      <c r="AK322" s="41"/>
      <c r="AL322" s="41"/>
      <c r="AM322" s="41"/>
      <c r="AN322" s="41"/>
      <c r="AO322" s="41"/>
      <c r="AP322" s="41"/>
      <c r="AQ322" s="41"/>
      <c r="AR322" s="41"/>
      <c r="AS322" s="41"/>
      <c r="AT322" s="41"/>
      <c r="AU322" s="41"/>
      <c r="AV322" s="41"/>
      <c r="AW322" s="41"/>
      <c r="AX322" s="41"/>
      <c r="AY322" s="41"/>
      <c r="AZ322" s="41"/>
      <c r="BA322" s="41"/>
      <c r="BB322" s="41"/>
      <c r="BC322" s="41"/>
    </row>
    <row r="323" spans="24:55" ht="20.100000000000001" customHeight="1">
      <c r="X323" s="41"/>
      <c r="Y323" s="41"/>
      <c r="Z323" s="41"/>
      <c r="AA323" s="41"/>
      <c r="AB323" s="41"/>
      <c r="AC323" s="41"/>
      <c r="AD323" s="41"/>
      <c r="AE323" s="41"/>
      <c r="AF323" s="41"/>
      <c r="AG323" s="41"/>
      <c r="AH323" s="41"/>
      <c r="AI323" s="41"/>
      <c r="AJ323" s="41"/>
      <c r="AK323" s="41"/>
      <c r="AL323" s="41"/>
      <c r="AM323" s="41"/>
      <c r="AN323" s="41"/>
      <c r="AO323" s="41"/>
      <c r="AP323" s="41"/>
      <c r="AQ323" s="41"/>
      <c r="AR323" s="41"/>
      <c r="AS323" s="41"/>
      <c r="AT323" s="41"/>
      <c r="AU323" s="41"/>
      <c r="AV323" s="41"/>
      <c r="AW323" s="41"/>
      <c r="AX323" s="41"/>
      <c r="AY323" s="41"/>
      <c r="AZ323" s="41"/>
      <c r="BA323" s="41"/>
      <c r="BB323" s="41"/>
      <c r="BC323" s="41"/>
    </row>
    <row r="324" spans="24:55" ht="20.100000000000001" customHeight="1"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41"/>
      <c r="AI324" s="41"/>
      <c r="AJ324" s="41"/>
      <c r="AK324" s="41"/>
      <c r="AL324" s="41"/>
      <c r="AM324" s="41"/>
      <c r="AN324" s="41"/>
      <c r="AO324" s="41"/>
      <c r="AP324" s="41"/>
      <c r="AQ324" s="41"/>
      <c r="AR324" s="41"/>
      <c r="AS324" s="41"/>
      <c r="AT324" s="41"/>
      <c r="AU324" s="41"/>
      <c r="AV324" s="41"/>
      <c r="AW324" s="41"/>
      <c r="AX324" s="41"/>
      <c r="AY324" s="41"/>
      <c r="AZ324" s="41"/>
      <c r="BA324" s="41"/>
      <c r="BB324" s="41"/>
      <c r="BC324" s="41"/>
    </row>
    <row r="325" spans="24:55" ht="20.100000000000001" customHeight="1">
      <c r="X325" s="41"/>
      <c r="Y325" s="41"/>
      <c r="Z325" s="41"/>
      <c r="AA325" s="41"/>
      <c r="AB325" s="41"/>
      <c r="AC325" s="41"/>
      <c r="AD325" s="41"/>
      <c r="AE325" s="41"/>
      <c r="AF325" s="41"/>
      <c r="AG325" s="41"/>
      <c r="AH325" s="41"/>
      <c r="AI325" s="41"/>
      <c r="AJ325" s="41"/>
      <c r="AK325" s="41"/>
      <c r="AL325" s="41"/>
      <c r="AM325" s="41"/>
      <c r="AN325" s="41"/>
      <c r="AO325" s="41"/>
      <c r="AP325" s="41"/>
      <c r="AQ325" s="41"/>
      <c r="AR325" s="41"/>
      <c r="AS325" s="41"/>
      <c r="AT325" s="41"/>
      <c r="AU325" s="41"/>
      <c r="AV325" s="41"/>
      <c r="AW325" s="41"/>
      <c r="AX325" s="41"/>
      <c r="AY325" s="41"/>
      <c r="AZ325" s="41"/>
      <c r="BA325" s="41"/>
      <c r="BB325" s="41"/>
      <c r="BC325" s="41"/>
    </row>
    <row r="326" spans="24:55" ht="20.100000000000001" customHeight="1">
      <c r="X326" s="41"/>
      <c r="Y326" s="41"/>
      <c r="Z326" s="41"/>
      <c r="AA326" s="41"/>
      <c r="AB326" s="41"/>
      <c r="AC326" s="41"/>
      <c r="AD326" s="41"/>
      <c r="AE326" s="41"/>
      <c r="AF326" s="41"/>
      <c r="AG326" s="41"/>
      <c r="AH326" s="41"/>
      <c r="AI326" s="41"/>
      <c r="AJ326" s="41"/>
      <c r="AK326" s="41"/>
      <c r="AL326" s="41"/>
      <c r="AM326" s="41"/>
      <c r="AN326" s="41"/>
      <c r="AO326" s="41"/>
      <c r="AP326" s="41"/>
      <c r="AQ326" s="41"/>
      <c r="AR326" s="41"/>
      <c r="AS326" s="41"/>
      <c r="AT326" s="41"/>
      <c r="AU326" s="41"/>
      <c r="AV326" s="41"/>
      <c r="AW326" s="41"/>
      <c r="AX326" s="41"/>
      <c r="AY326" s="41"/>
      <c r="AZ326" s="41"/>
      <c r="BA326" s="41"/>
      <c r="BB326" s="41"/>
      <c r="BC326" s="41"/>
    </row>
    <row r="327" spans="24:55" ht="20.100000000000001" customHeight="1"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  <c r="AI327" s="41"/>
      <c r="AJ327" s="41"/>
      <c r="AK327" s="41"/>
      <c r="AL327" s="41"/>
      <c r="AM327" s="41"/>
      <c r="AN327" s="41"/>
      <c r="AO327" s="41"/>
      <c r="AP327" s="41"/>
      <c r="AQ327" s="41"/>
      <c r="AR327" s="41"/>
      <c r="AS327" s="41"/>
      <c r="AT327" s="41"/>
      <c r="AU327" s="41"/>
      <c r="AV327" s="41"/>
      <c r="AW327" s="41"/>
      <c r="AX327" s="41"/>
      <c r="AY327" s="41"/>
      <c r="AZ327" s="41"/>
      <c r="BA327" s="41"/>
      <c r="BB327" s="41"/>
      <c r="BC327" s="41"/>
    </row>
    <row r="328" spans="24:55" ht="20.100000000000001" customHeight="1"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I328" s="41"/>
      <c r="AJ328" s="41"/>
      <c r="AK328" s="41"/>
      <c r="AL328" s="41"/>
      <c r="AM328" s="41"/>
      <c r="AN328" s="41"/>
      <c r="AO328" s="41"/>
      <c r="AP328" s="41"/>
      <c r="AQ328" s="41"/>
      <c r="AR328" s="41"/>
      <c r="AS328" s="41"/>
      <c r="AT328" s="41"/>
      <c r="AU328" s="41"/>
      <c r="AV328" s="41"/>
      <c r="AW328" s="41"/>
      <c r="AX328" s="41"/>
      <c r="AY328" s="41"/>
      <c r="AZ328" s="41"/>
      <c r="BA328" s="41"/>
      <c r="BB328" s="41"/>
      <c r="BC328" s="41"/>
    </row>
    <row r="329" spans="24:55" ht="20.100000000000001" customHeight="1">
      <c r="X329" s="41"/>
      <c r="Y329" s="41"/>
      <c r="Z329" s="41"/>
      <c r="AA329" s="41"/>
      <c r="AB329" s="41"/>
      <c r="AC329" s="41"/>
      <c r="AD329" s="41"/>
      <c r="AE329" s="41"/>
      <c r="AF329" s="41"/>
      <c r="AG329" s="41"/>
      <c r="AH329" s="41"/>
      <c r="AI329" s="41"/>
      <c r="AJ329" s="41"/>
      <c r="AK329" s="41"/>
      <c r="AL329" s="41"/>
      <c r="AM329" s="41"/>
      <c r="AN329" s="41"/>
      <c r="AO329" s="41"/>
      <c r="AP329" s="41"/>
      <c r="AQ329" s="41"/>
      <c r="AR329" s="41"/>
      <c r="AS329" s="41"/>
      <c r="AT329" s="41"/>
      <c r="AU329" s="41"/>
      <c r="AV329" s="41"/>
      <c r="AW329" s="41"/>
      <c r="AX329" s="41"/>
      <c r="AY329" s="41"/>
      <c r="AZ329" s="41"/>
      <c r="BA329" s="41"/>
      <c r="BB329" s="41"/>
      <c r="BC329" s="41"/>
    </row>
    <row r="330" spans="24:55" ht="20.100000000000001" customHeight="1"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1"/>
      <c r="AJ330" s="41"/>
      <c r="AK330" s="41"/>
      <c r="AL330" s="41"/>
      <c r="AM330" s="41"/>
      <c r="AN330" s="41"/>
      <c r="AO330" s="41"/>
      <c r="AP330" s="41"/>
      <c r="AQ330" s="41"/>
      <c r="AR330" s="41"/>
      <c r="AS330" s="41"/>
      <c r="AT330" s="41"/>
      <c r="AU330" s="41"/>
      <c r="AV330" s="41"/>
      <c r="AW330" s="41"/>
      <c r="AX330" s="41"/>
      <c r="AY330" s="41"/>
      <c r="AZ330" s="41"/>
      <c r="BA330" s="41"/>
      <c r="BB330" s="41"/>
      <c r="BC330" s="41"/>
    </row>
    <row r="331" spans="24:55" ht="20.100000000000001" customHeight="1"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  <c r="AI331" s="41"/>
      <c r="AJ331" s="41"/>
      <c r="AK331" s="41"/>
      <c r="AL331" s="41"/>
      <c r="AM331" s="41"/>
      <c r="AN331" s="41"/>
      <c r="AO331" s="41"/>
      <c r="AP331" s="41"/>
      <c r="AQ331" s="41"/>
      <c r="AR331" s="41"/>
      <c r="AS331" s="41"/>
      <c r="AT331" s="41"/>
      <c r="AU331" s="41"/>
      <c r="AV331" s="41"/>
      <c r="AW331" s="41"/>
      <c r="AX331" s="41"/>
      <c r="AY331" s="41"/>
      <c r="AZ331" s="41"/>
      <c r="BA331" s="41"/>
      <c r="BB331" s="41"/>
      <c r="BC331" s="41"/>
    </row>
    <row r="332" spans="24:55" ht="20.100000000000001" customHeight="1"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  <c r="AI332" s="41"/>
      <c r="AJ332" s="41"/>
      <c r="AK332" s="41"/>
      <c r="AL332" s="41"/>
      <c r="AM332" s="41"/>
      <c r="AN332" s="41"/>
      <c r="AO332" s="41"/>
      <c r="AP332" s="41"/>
      <c r="AQ332" s="41"/>
      <c r="AR332" s="41"/>
      <c r="AS332" s="41"/>
      <c r="AT332" s="41"/>
      <c r="AU332" s="41"/>
      <c r="AV332" s="41"/>
      <c r="AW332" s="41"/>
      <c r="AX332" s="41"/>
      <c r="AY332" s="41"/>
      <c r="AZ332" s="41"/>
      <c r="BA332" s="41"/>
      <c r="BB332" s="41"/>
      <c r="BC332" s="41"/>
    </row>
    <row r="333" spans="24:55" ht="20.100000000000001" customHeight="1"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41"/>
      <c r="AK333" s="41"/>
      <c r="AL333" s="41"/>
      <c r="AM333" s="41"/>
      <c r="AN333" s="41"/>
      <c r="AO333" s="41"/>
      <c r="AP333" s="41"/>
      <c r="AQ333" s="41"/>
      <c r="AR333" s="41"/>
      <c r="AS333" s="41"/>
      <c r="AT333" s="41"/>
      <c r="AU333" s="41"/>
      <c r="AV333" s="41"/>
      <c r="AW333" s="41"/>
      <c r="AX333" s="41"/>
      <c r="AY333" s="41"/>
      <c r="AZ333" s="41"/>
      <c r="BA333" s="41"/>
      <c r="BB333" s="41"/>
      <c r="BC333" s="41"/>
    </row>
    <row r="334" spans="24:55" ht="20.100000000000001" customHeight="1"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  <c r="AI334" s="41"/>
      <c r="AJ334" s="41"/>
      <c r="AK334" s="41"/>
      <c r="AL334" s="41"/>
      <c r="AM334" s="41"/>
      <c r="AN334" s="41"/>
      <c r="AO334" s="41"/>
      <c r="AP334" s="41"/>
      <c r="AQ334" s="41"/>
      <c r="AR334" s="41"/>
      <c r="AS334" s="41"/>
      <c r="AT334" s="41"/>
      <c r="AU334" s="41"/>
      <c r="AV334" s="41"/>
      <c r="AW334" s="41"/>
      <c r="AX334" s="41"/>
      <c r="AY334" s="41"/>
      <c r="AZ334" s="41"/>
      <c r="BA334" s="41"/>
      <c r="BB334" s="41"/>
      <c r="BC334" s="41"/>
    </row>
    <row r="335" spans="24:55" ht="20.100000000000001" customHeight="1"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1"/>
      <c r="AJ335" s="41"/>
      <c r="AK335" s="41"/>
      <c r="AL335" s="41"/>
      <c r="AM335" s="41"/>
      <c r="AN335" s="41"/>
      <c r="AO335" s="41"/>
      <c r="AP335" s="41"/>
      <c r="AQ335" s="41"/>
      <c r="AR335" s="41"/>
      <c r="AS335" s="41"/>
      <c r="AT335" s="41"/>
      <c r="AU335" s="41"/>
      <c r="AV335" s="41"/>
      <c r="AW335" s="41"/>
      <c r="AX335" s="41"/>
      <c r="AY335" s="41"/>
      <c r="AZ335" s="41"/>
      <c r="BA335" s="41"/>
      <c r="BB335" s="41"/>
      <c r="BC335" s="41"/>
    </row>
    <row r="336" spans="24:55" ht="20.100000000000001" customHeight="1"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1"/>
      <c r="AJ336" s="41"/>
      <c r="AK336" s="41"/>
      <c r="AL336" s="41"/>
      <c r="AM336" s="41"/>
      <c r="AN336" s="41"/>
      <c r="AO336" s="41"/>
      <c r="AP336" s="41"/>
      <c r="AQ336" s="41"/>
      <c r="AR336" s="41"/>
      <c r="AS336" s="41"/>
      <c r="AT336" s="41"/>
      <c r="AU336" s="41"/>
      <c r="AV336" s="41"/>
      <c r="AW336" s="41"/>
      <c r="AX336" s="41"/>
      <c r="AY336" s="41"/>
      <c r="AZ336" s="41"/>
      <c r="BA336" s="41"/>
      <c r="BB336" s="41"/>
      <c r="BC336" s="41"/>
    </row>
    <row r="337" spans="24:55" ht="20.100000000000001" customHeight="1">
      <c r="X337" s="41"/>
      <c r="Y337" s="41"/>
      <c r="Z337" s="41"/>
      <c r="AA337" s="41"/>
      <c r="AB337" s="41"/>
      <c r="AC337" s="41"/>
      <c r="AD337" s="41"/>
      <c r="AE337" s="41"/>
      <c r="AF337" s="41"/>
      <c r="AG337" s="41"/>
      <c r="AH337" s="41"/>
      <c r="AI337" s="41"/>
      <c r="AJ337" s="41"/>
      <c r="AK337" s="41"/>
      <c r="AL337" s="41"/>
      <c r="AM337" s="41"/>
      <c r="AN337" s="41"/>
      <c r="AO337" s="41"/>
      <c r="AP337" s="41"/>
      <c r="AQ337" s="41"/>
      <c r="AR337" s="41"/>
      <c r="AS337" s="41"/>
      <c r="AT337" s="41"/>
      <c r="AU337" s="41"/>
      <c r="AV337" s="41"/>
      <c r="AW337" s="41"/>
      <c r="AX337" s="41"/>
      <c r="AY337" s="41"/>
      <c r="AZ337" s="41"/>
      <c r="BA337" s="41"/>
      <c r="BB337" s="41"/>
      <c r="BC337" s="41"/>
    </row>
    <row r="338" spans="24:55" ht="20.100000000000001" customHeight="1"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41"/>
      <c r="AI338" s="41"/>
      <c r="AJ338" s="41"/>
      <c r="AK338" s="41"/>
      <c r="AL338" s="41"/>
      <c r="AM338" s="41"/>
      <c r="AN338" s="41"/>
      <c r="AO338" s="41"/>
      <c r="AP338" s="41"/>
      <c r="AQ338" s="41"/>
      <c r="AR338" s="41"/>
      <c r="AS338" s="41"/>
      <c r="AT338" s="41"/>
      <c r="AU338" s="41"/>
      <c r="AV338" s="41"/>
      <c r="AW338" s="41"/>
      <c r="AX338" s="41"/>
      <c r="AY338" s="41"/>
      <c r="AZ338" s="41"/>
      <c r="BA338" s="41"/>
      <c r="BB338" s="41"/>
      <c r="BC338" s="41"/>
    </row>
    <row r="339" spans="24:55" ht="20.100000000000001" customHeight="1">
      <c r="X339" s="41"/>
      <c r="Y339" s="41"/>
      <c r="Z339" s="41"/>
      <c r="AA339" s="41"/>
      <c r="AB339" s="41"/>
      <c r="AC339" s="41"/>
      <c r="AD339" s="41"/>
      <c r="AE339" s="41"/>
      <c r="AF339" s="41"/>
      <c r="AG339" s="41"/>
      <c r="AH339" s="41"/>
      <c r="AI339" s="41"/>
      <c r="AJ339" s="41"/>
      <c r="AK339" s="41"/>
      <c r="AL339" s="41"/>
      <c r="AM339" s="41"/>
      <c r="AN339" s="41"/>
      <c r="AO339" s="41"/>
      <c r="AP339" s="41"/>
      <c r="AQ339" s="41"/>
      <c r="AR339" s="41"/>
      <c r="AS339" s="41"/>
      <c r="AT339" s="41"/>
      <c r="AU339" s="41"/>
      <c r="AV339" s="41"/>
      <c r="AW339" s="41"/>
      <c r="AX339" s="41"/>
      <c r="AY339" s="41"/>
      <c r="AZ339" s="41"/>
      <c r="BA339" s="41"/>
      <c r="BB339" s="41"/>
      <c r="BC339" s="41"/>
    </row>
    <row r="340" spans="24:55" ht="20.100000000000001" customHeight="1">
      <c r="X340" s="41"/>
      <c r="Y340" s="41"/>
      <c r="Z340" s="41"/>
      <c r="AA340" s="41"/>
      <c r="AB340" s="41"/>
      <c r="AC340" s="41"/>
      <c r="AD340" s="41"/>
      <c r="AE340" s="41"/>
      <c r="AF340" s="41"/>
      <c r="AG340" s="41"/>
      <c r="AH340" s="41"/>
      <c r="AI340" s="41"/>
      <c r="AJ340" s="41"/>
      <c r="AK340" s="41"/>
      <c r="AL340" s="41"/>
      <c r="AM340" s="41"/>
      <c r="AN340" s="41"/>
      <c r="AO340" s="41"/>
      <c r="AP340" s="41"/>
      <c r="AQ340" s="41"/>
      <c r="AR340" s="41"/>
      <c r="AS340" s="41"/>
      <c r="AT340" s="41"/>
      <c r="AU340" s="41"/>
      <c r="AV340" s="41"/>
      <c r="AW340" s="41"/>
      <c r="AX340" s="41"/>
      <c r="AY340" s="41"/>
      <c r="AZ340" s="41"/>
      <c r="BA340" s="41"/>
      <c r="BB340" s="41"/>
      <c r="BC340" s="41"/>
    </row>
    <row r="341" spans="24:55" ht="20.100000000000001" customHeight="1">
      <c r="X341" s="41"/>
      <c r="Y341" s="41"/>
      <c r="Z341" s="41"/>
      <c r="AA341" s="41"/>
      <c r="AB341" s="41"/>
      <c r="AC341" s="41"/>
      <c r="AD341" s="41"/>
      <c r="AE341" s="41"/>
      <c r="AF341" s="41"/>
      <c r="AG341" s="41"/>
      <c r="AH341" s="41"/>
      <c r="AI341" s="41"/>
      <c r="AJ341" s="41"/>
      <c r="AK341" s="41"/>
      <c r="AL341" s="41"/>
      <c r="AM341" s="41"/>
      <c r="AN341" s="41"/>
      <c r="AO341" s="41"/>
      <c r="AP341" s="41"/>
      <c r="AQ341" s="41"/>
      <c r="AR341" s="41"/>
      <c r="AS341" s="41"/>
      <c r="AT341" s="41"/>
      <c r="AU341" s="41"/>
      <c r="AV341" s="41"/>
      <c r="AW341" s="41"/>
      <c r="AX341" s="41"/>
      <c r="AY341" s="41"/>
      <c r="AZ341" s="41"/>
      <c r="BA341" s="41"/>
      <c r="BB341" s="41"/>
      <c r="BC341" s="41"/>
    </row>
    <row r="342" spans="24:55" ht="20.100000000000001" customHeight="1">
      <c r="X342" s="41"/>
      <c r="Y342" s="41"/>
      <c r="Z342" s="41"/>
      <c r="AA342" s="41"/>
      <c r="AB342" s="41"/>
      <c r="AC342" s="41"/>
      <c r="AD342" s="41"/>
      <c r="AE342" s="41"/>
      <c r="AF342" s="41"/>
      <c r="AG342" s="41"/>
      <c r="AH342" s="41"/>
      <c r="AI342" s="41"/>
      <c r="AJ342" s="41"/>
      <c r="AK342" s="41"/>
      <c r="AL342" s="41"/>
      <c r="AM342" s="41"/>
      <c r="AN342" s="41"/>
      <c r="AO342" s="41"/>
      <c r="AP342" s="41"/>
      <c r="AQ342" s="41"/>
      <c r="AR342" s="41"/>
      <c r="AS342" s="41"/>
      <c r="AT342" s="41"/>
      <c r="AU342" s="41"/>
      <c r="AV342" s="41"/>
      <c r="AW342" s="41"/>
      <c r="AX342" s="41"/>
      <c r="AY342" s="41"/>
      <c r="AZ342" s="41"/>
      <c r="BA342" s="41"/>
      <c r="BB342" s="41"/>
      <c r="BC342" s="41"/>
    </row>
    <row r="343" spans="24:55" ht="20.100000000000001" customHeight="1"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41"/>
      <c r="AI343" s="41"/>
      <c r="AJ343" s="41"/>
      <c r="AK343" s="41"/>
      <c r="AL343" s="41"/>
      <c r="AM343" s="41"/>
      <c r="AN343" s="41"/>
      <c r="AO343" s="41"/>
      <c r="AP343" s="41"/>
      <c r="AQ343" s="41"/>
      <c r="AR343" s="41"/>
      <c r="AS343" s="41"/>
      <c r="AT343" s="41"/>
      <c r="AU343" s="41"/>
      <c r="AV343" s="41"/>
      <c r="AW343" s="41"/>
      <c r="AX343" s="41"/>
      <c r="AY343" s="41"/>
      <c r="AZ343" s="41"/>
      <c r="BA343" s="41"/>
      <c r="BB343" s="41"/>
      <c r="BC343" s="41"/>
    </row>
    <row r="344" spans="24:55" ht="20.100000000000001" customHeight="1">
      <c r="X344" s="41"/>
      <c r="Y344" s="41"/>
      <c r="Z344" s="41"/>
      <c r="AA344" s="41"/>
      <c r="AB344" s="41"/>
      <c r="AC344" s="41"/>
      <c r="AD344" s="41"/>
      <c r="AE344" s="41"/>
      <c r="AF344" s="41"/>
      <c r="AG344" s="41"/>
      <c r="AH344" s="41"/>
      <c r="AI344" s="41"/>
      <c r="AJ344" s="41"/>
      <c r="AK344" s="41"/>
      <c r="AL344" s="41"/>
      <c r="AM344" s="41"/>
      <c r="AN344" s="41"/>
      <c r="AO344" s="41"/>
      <c r="AP344" s="41"/>
      <c r="AQ344" s="41"/>
      <c r="AR344" s="41"/>
      <c r="AS344" s="41"/>
      <c r="AT344" s="41"/>
      <c r="AU344" s="41"/>
      <c r="AV344" s="41"/>
      <c r="AW344" s="41"/>
      <c r="AX344" s="41"/>
      <c r="AY344" s="41"/>
      <c r="AZ344" s="41"/>
      <c r="BA344" s="41"/>
      <c r="BB344" s="41"/>
      <c r="BC344" s="41"/>
    </row>
    <row r="345" spans="24:55" ht="20.100000000000001" customHeight="1">
      <c r="X345" s="41"/>
      <c r="Y345" s="41"/>
      <c r="Z345" s="41"/>
      <c r="AA345" s="41"/>
      <c r="AB345" s="41"/>
      <c r="AC345" s="41"/>
      <c r="AD345" s="41"/>
      <c r="AE345" s="41"/>
      <c r="AF345" s="41"/>
      <c r="AG345" s="41"/>
      <c r="AH345" s="41"/>
      <c r="AI345" s="41"/>
      <c r="AJ345" s="41"/>
      <c r="AK345" s="41"/>
      <c r="AL345" s="41"/>
      <c r="AM345" s="41"/>
      <c r="AN345" s="41"/>
      <c r="AO345" s="41"/>
      <c r="AP345" s="41"/>
      <c r="AQ345" s="41"/>
      <c r="AR345" s="41"/>
      <c r="AS345" s="41"/>
      <c r="AT345" s="41"/>
      <c r="AU345" s="41"/>
      <c r="AV345" s="41"/>
      <c r="AW345" s="41"/>
      <c r="AX345" s="41"/>
      <c r="AY345" s="41"/>
      <c r="AZ345" s="41"/>
      <c r="BA345" s="41"/>
      <c r="BB345" s="41"/>
      <c r="BC345" s="41"/>
    </row>
    <row r="346" spans="24:55" ht="20.100000000000001" customHeight="1">
      <c r="X346" s="41"/>
      <c r="Y346" s="41"/>
      <c r="Z346" s="41"/>
      <c r="AA346" s="41"/>
      <c r="AB346" s="41"/>
      <c r="AC346" s="41"/>
      <c r="AD346" s="41"/>
      <c r="AE346" s="41"/>
      <c r="AF346" s="41"/>
      <c r="AG346" s="41"/>
      <c r="AH346" s="41"/>
      <c r="AI346" s="41"/>
      <c r="AJ346" s="41"/>
      <c r="AK346" s="41"/>
      <c r="AL346" s="41"/>
      <c r="AM346" s="41"/>
      <c r="AN346" s="41"/>
      <c r="AO346" s="41"/>
      <c r="AP346" s="41"/>
      <c r="AQ346" s="41"/>
      <c r="AR346" s="41"/>
      <c r="AS346" s="41"/>
      <c r="AT346" s="41"/>
      <c r="AU346" s="41"/>
      <c r="AV346" s="41"/>
      <c r="AW346" s="41"/>
      <c r="AX346" s="41"/>
      <c r="AY346" s="41"/>
      <c r="AZ346" s="41"/>
      <c r="BA346" s="41"/>
      <c r="BB346" s="41"/>
      <c r="BC346" s="41"/>
    </row>
    <row r="347" spans="24:55" ht="20.100000000000001" customHeight="1">
      <c r="X347" s="41"/>
      <c r="Y347" s="41"/>
      <c r="Z347" s="41"/>
      <c r="AA347" s="41"/>
      <c r="AB347" s="41"/>
      <c r="AC347" s="41"/>
      <c r="AD347" s="41"/>
      <c r="AE347" s="41"/>
      <c r="AF347" s="41"/>
      <c r="AG347" s="41"/>
      <c r="AH347" s="41"/>
      <c r="AI347" s="41"/>
      <c r="AJ347" s="41"/>
      <c r="AK347" s="41"/>
      <c r="AL347" s="41"/>
      <c r="AM347" s="41"/>
      <c r="AN347" s="41"/>
      <c r="AO347" s="41"/>
      <c r="AP347" s="41"/>
      <c r="AQ347" s="41"/>
      <c r="AR347" s="41"/>
      <c r="AS347" s="41"/>
      <c r="AT347" s="41"/>
      <c r="AU347" s="41"/>
      <c r="AV347" s="41"/>
      <c r="AW347" s="41"/>
      <c r="AX347" s="41"/>
      <c r="AY347" s="41"/>
      <c r="AZ347" s="41"/>
      <c r="BA347" s="41"/>
      <c r="BB347" s="41"/>
      <c r="BC347" s="41"/>
    </row>
    <row r="348" spans="24:55" ht="20.100000000000001" customHeight="1">
      <c r="X348" s="41"/>
      <c r="Y348" s="41"/>
      <c r="Z348" s="41"/>
      <c r="AA348" s="41"/>
      <c r="AB348" s="41"/>
      <c r="AC348" s="41"/>
      <c r="AD348" s="41"/>
      <c r="AE348" s="41"/>
      <c r="AF348" s="41"/>
      <c r="AG348" s="41"/>
      <c r="AH348" s="41"/>
      <c r="AI348" s="41"/>
      <c r="AJ348" s="41"/>
      <c r="AK348" s="41"/>
      <c r="AL348" s="41"/>
      <c r="AM348" s="41"/>
      <c r="AN348" s="41"/>
      <c r="AO348" s="41"/>
      <c r="AP348" s="41"/>
      <c r="AQ348" s="41"/>
      <c r="AR348" s="41"/>
      <c r="AS348" s="41"/>
      <c r="AT348" s="41"/>
      <c r="AU348" s="41"/>
      <c r="AV348" s="41"/>
      <c r="AW348" s="41"/>
      <c r="AX348" s="41"/>
      <c r="AY348" s="41"/>
      <c r="AZ348" s="41"/>
      <c r="BA348" s="41"/>
      <c r="BB348" s="41"/>
      <c r="BC348" s="41"/>
    </row>
    <row r="349" spans="24:55" ht="20.100000000000001" customHeight="1"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41"/>
      <c r="AI349" s="41"/>
      <c r="AJ349" s="41"/>
      <c r="AK349" s="41"/>
      <c r="AL349" s="41"/>
      <c r="AM349" s="41"/>
      <c r="AN349" s="41"/>
      <c r="AO349" s="41"/>
      <c r="AP349" s="41"/>
      <c r="AQ349" s="41"/>
      <c r="AR349" s="41"/>
      <c r="AS349" s="41"/>
      <c r="AT349" s="41"/>
      <c r="AU349" s="41"/>
      <c r="AV349" s="41"/>
      <c r="AW349" s="41"/>
      <c r="AX349" s="41"/>
      <c r="AY349" s="41"/>
      <c r="AZ349" s="41"/>
      <c r="BA349" s="41"/>
      <c r="BB349" s="41"/>
      <c r="BC349" s="41"/>
    </row>
    <row r="350" spans="24:55" ht="20.100000000000001" customHeight="1">
      <c r="X350" s="41"/>
      <c r="Y350" s="41"/>
      <c r="Z350" s="41"/>
      <c r="AA350" s="41"/>
      <c r="AB350" s="41"/>
      <c r="AC350" s="41"/>
      <c r="AD350" s="41"/>
      <c r="AE350" s="41"/>
      <c r="AF350" s="41"/>
      <c r="AG350" s="41"/>
      <c r="AH350" s="41"/>
      <c r="AI350" s="41"/>
      <c r="AJ350" s="41"/>
      <c r="AK350" s="41"/>
      <c r="AL350" s="41"/>
      <c r="AM350" s="41"/>
      <c r="AN350" s="41"/>
      <c r="AO350" s="41"/>
      <c r="AP350" s="41"/>
      <c r="AQ350" s="41"/>
      <c r="AR350" s="41"/>
      <c r="AS350" s="41"/>
      <c r="AT350" s="41"/>
      <c r="AU350" s="41"/>
      <c r="AV350" s="41"/>
      <c r="AW350" s="41"/>
      <c r="AX350" s="41"/>
      <c r="AY350" s="41"/>
      <c r="AZ350" s="41"/>
      <c r="BA350" s="41"/>
      <c r="BB350" s="41"/>
      <c r="BC350" s="41"/>
    </row>
    <row r="351" spans="24:55" ht="20.100000000000001" customHeight="1">
      <c r="X351" s="41"/>
      <c r="Y351" s="41"/>
      <c r="Z351" s="41"/>
      <c r="AA351" s="41"/>
      <c r="AB351" s="41"/>
      <c r="AC351" s="41"/>
      <c r="AD351" s="41"/>
      <c r="AE351" s="41"/>
      <c r="AF351" s="41"/>
      <c r="AG351" s="41"/>
      <c r="AH351" s="41"/>
      <c r="AI351" s="41"/>
      <c r="AJ351" s="41"/>
      <c r="AK351" s="41"/>
      <c r="AL351" s="41"/>
      <c r="AM351" s="41"/>
      <c r="AN351" s="41"/>
      <c r="AO351" s="41"/>
      <c r="AP351" s="41"/>
      <c r="AQ351" s="41"/>
      <c r="AR351" s="41"/>
      <c r="AS351" s="41"/>
      <c r="AT351" s="41"/>
      <c r="AU351" s="41"/>
      <c r="AV351" s="41"/>
      <c r="AW351" s="41"/>
      <c r="AX351" s="41"/>
      <c r="AY351" s="41"/>
      <c r="AZ351" s="41"/>
      <c r="BA351" s="41"/>
      <c r="BB351" s="41"/>
      <c r="BC351" s="41"/>
    </row>
    <row r="352" spans="24:55" ht="20.100000000000001" customHeight="1">
      <c r="X352" s="41"/>
      <c r="Y352" s="41"/>
      <c r="Z352" s="41"/>
      <c r="AA352" s="41"/>
      <c r="AB352" s="41"/>
      <c r="AC352" s="41"/>
      <c r="AD352" s="41"/>
      <c r="AE352" s="41"/>
      <c r="AF352" s="41"/>
      <c r="AG352" s="41"/>
      <c r="AH352" s="41"/>
      <c r="AI352" s="41"/>
      <c r="AJ352" s="41"/>
      <c r="AK352" s="41"/>
      <c r="AL352" s="41"/>
      <c r="AM352" s="41"/>
      <c r="AN352" s="41"/>
      <c r="AO352" s="41"/>
      <c r="AP352" s="41"/>
      <c r="AQ352" s="41"/>
      <c r="AR352" s="41"/>
      <c r="AS352" s="41"/>
      <c r="AT352" s="41"/>
      <c r="AU352" s="41"/>
      <c r="AV352" s="41"/>
      <c r="AW352" s="41"/>
      <c r="AX352" s="41"/>
      <c r="AY352" s="41"/>
      <c r="AZ352" s="41"/>
      <c r="BA352" s="41"/>
      <c r="BB352" s="41"/>
      <c r="BC352" s="41"/>
    </row>
    <row r="353" spans="24:55" ht="20.100000000000001" customHeight="1"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41"/>
      <c r="AI353" s="41"/>
      <c r="AJ353" s="41"/>
      <c r="AK353" s="41"/>
      <c r="AL353" s="41"/>
      <c r="AM353" s="41"/>
      <c r="AN353" s="41"/>
      <c r="AO353" s="41"/>
      <c r="AP353" s="41"/>
      <c r="AQ353" s="41"/>
      <c r="AR353" s="41"/>
      <c r="AS353" s="41"/>
      <c r="AT353" s="41"/>
      <c r="AU353" s="41"/>
      <c r="AV353" s="41"/>
      <c r="AW353" s="41"/>
      <c r="AX353" s="41"/>
      <c r="AY353" s="41"/>
      <c r="AZ353" s="41"/>
      <c r="BA353" s="41"/>
      <c r="BB353" s="41"/>
      <c r="BC353" s="41"/>
    </row>
    <row r="354" spans="24:55" ht="20.100000000000001" customHeight="1">
      <c r="X354" s="41"/>
      <c r="Y354" s="41"/>
      <c r="Z354" s="41"/>
      <c r="AA354" s="41"/>
      <c r="AB354" s="41"/>
      <c r="AC354" s="41"/>
      <c r="AD354" s="41"/>
      <c r="AE354" s="41"/>
      <c r="AF354" s="41"/>
      <c r="AG354" s="41"/>
      <c r="AH354" s="41"/>
      <c r="AI354" s="41"/>
      <c r="AJ354" s="41"/>
      <c r="AK354" s="41"/>
      <c r="AL354" s="41"/>
      <c r="AM354" s="41"/>
      <c r="AN354" s="41"/>
      <c r="AO354" s="41"/>
      <c r="AP354" s="41"/>
      <c r="AQ354" s="41"/>
      <c r="AR354" s="41"/>
      <c r="AS354" s="41"/>
      <c r="AT354" s="41"/>
      <c r="AU354" s="41"/>
      <c r="AV354" s="41"/>
      <c r="AW354" s="41"/>
      <c r="AX354" s="41"/>
      <c r="AY354" s="41"/>
      <c r="AZ354" s="41"/>
      <c r="BA354" s="41"/>
      <c r="BB354" s="41"/>
      <c r="BC354" s="41"/>
    </row>
    <row r="355" spans="24:55" ht="20.100000000000001" customHeight="1">
      <c r="X355" s="41"/>
      <c r="Y355" s="41"/>
      <c r="Z355" s="41"/>
      <c r="AA355" s="41"/>
      <c r="AB355" s="41"/>
      <c r="AC355" s="41"/>
      <c r="AD355" s="41"/>
      <c r="AE355" s="41"/>
      <c r="AF355" s="41"/>
      <c r="AG355" s="41"/>
      <c r="AH355" s="41"/>
      <c r="AI355" s="41"/>
      <c r="AJ355" s="41"/>
      <c r="AK355" s="41"/>
      <c r="AL355" s="41"/>
      <c r="AM355" s="41"/>
      <c r="AN355" s="41"/>
      <c r="AO355" s="41"/>
      <c r="AP355" s="41"/>
      <c r="AQ355" s="41"/>
      <c r="AR355" s="41"/>
      <c r="AS355" s="41"/>
      <c r="AT355" s="41"/>
      <c r="AU355" s="41"/>
      <c r="AV355" s="41"/>
      <c r="AW355" s="41"/>
      <c r="AX355" s="41"/>
      <c r="AY355" s="41"/>
      <c r="AZ355" s="41"/>
      <c r="BA355" s="41"/>
      <c r="BB355" s="41"/>
      <c r="BC355" s="41"/>
    </row>
    <row r="356" spans="24:55" ht="20.100000000000001" customHeight="1">
      <c r="X356" s="41"/>
      <c r="Y356" s="41"/>
      <c r="Z356" s="41"/>
      <c r="AA356" s="41"/>
      <c r="AB356" s="41"/>
      <c r="AC356" s="41"/>
      <c r="AD356" s="41"/>
      <c r="AE356" s="41"/>
      <c r="AF356" s="41"/>
      <c r="AG356" s="41"/>
      <c r="AH356" s="41"/>
      <c r="AI356" s="41"/>
      <c r="AJ356" s="41"/>
      <c r="AK356" s="41"/>
      <c r="AL356" s="41"/>
      <c r="AM356" s="41"/>
      <c r="AN356" s="41"/>
      <c r="AO356" s="41"/>
      <c r="AP356" s="41"/>
      <c r="AQ356" s="41"/>
      <c r="AR356" s="41"/>
      <c r="AS356" s="41"/>
      <c r="AT356" s="41"/>
      <c r="AU356" s="41"/>
      <c r="AV356" s="41"/>
      <c r="AW356" s="41"/>
      <c r="AX356" s="41"/>
      <c r="AY356" s="41"/>
      <c r="AZ356" s="41"/>
      <c r="BA356" s="41"/>
      <c r="BB356" s="41"/>
      <c r="BC356" s="41"/>
    </row>
    <row r="357" spans="24:55" ht="20.100000000000001" customHeight="1"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  <c r="AJ357" s="41"/>
      <c r="AK357" s="41"/>
      <c r="AL357" s="41"/>
      <c r="AM357" s="41"/>
      <c r="AN357" s="41"/>
      <c r="AO357" s="41"/>
      <c r="AP357" s="41"/>
      <c r="AQ357" s="41"/>
      <c r="AR357" s="41"/>
      <c r="AS357" s="41"/>
      <c r="AT357" s="41"/>
      <c r="AU357" s="41"/>
      <c r="AV357" s="41"/>
      <c r="AW357" s="41"/>
      <c r="AX357" s="41"/>
      <c r="AY357" s="41"/>
      <c r="AZ357" s="41"/>
      <c r="BA357" s="41"/>
      <c r="BB357" s="41"/>
      <c r="BC357" s="41"/>
    </row>
    <row r="358" spans="24:55" ht="20.100000000000001" customHeight="1">
      <c r="X358" s="41"/>
      <c r="Y358" s="41"/>
      <c r="Z358" s="41"/>
      <c r="AA358" s="41"/>
      <c r="AB358" s="41"/>
      <c r="AC358" s="41"/>
      <c r="AD358" s="41"/>
      <c r="AE358" s="41"/>
      <c r="AF358" s="41"/>
      <c r="AG358" s="41"/>
      <c r="AH358" s="41"/>
      <c r="AI358" s="41"/>
      <c r="AJ358" s="41"/>
      <c r="AK358" s="41"/>
      <c r="AL358" s="41"/>
      <c r="AM358" s="41"/>
      <c r="AN358" s="41"/>
      <c r="AO358" s="41"/>
      <c r="AP358" s="41"/>
      <c r="AQ358" s="41"/>
      <c r="AR358" s="41"/>
      <c r="AS358" s="41"/>
      <c r="AT358" s="41"/>
      <c r="AU358" s="41"/>
      <c r="AV358" s="41"/>
      <c r="AW358" s="41"/>
      <c r="AX358" s="41"/>
      <c r="AY358" s="41"/>
      <c r="AZ358" s="41"/>
      <c r="BA358" s="41"/>
      <c r="BB358" s="41"/>
      <c r="BC358" s="41"/>
    </row>
    <row r="359" spans="24:55" ht="20.100000000000001" customHeight="1"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  <c r="AI359" s="41"/>
      <c r="AJ359" s="41"/>
      <c r="AK359" s="41"/>
      <c r="AL359" s="41"/>
      <c r="AM359" s="41"/>
      <c r="AN359" s="41"/>
      <c r="AO359" s="41"/>
      <c r="AP359" s="41"/>
      <c r="AQ359" s="41"/>
      <c r="AR359" s="41"/>
      <c r="AS359" s="41"/>
      <c r="AT359" s="41"/>
      <c r="AU359" s="41"/>
      <c r="AV359" s="41"/>
      <c r="AW359" s="41"/>
      <c r="AX359" s="41"/>
      <c r="AY359" s="41"/>
      <c r="AZ359" s="41"/>
      <c r="BA359" s="41"/>
      <c r="BB359" s="41"/>
      <c r="BC359" s="41"/>
    </row>
    <row r="360" spans="24:55" ht="20.100000000000001" customHeight="1"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  <c r="AI360" s="41"/>
      <c r="AJ360" s="41"/>
      <c r="AK360" s="41"/>
      <c r="AL360" s="41"/>
      <c r="AM360" s="41"/>
      <c r="AN360" s="41"/>
      <c r="AO360" s="41"/>
      <c r="AP360" s="41"/>
      <c r="AQ360" s="41"/>
      <c r="AR360" s="41"/>
      <c r="AS360" s="41"/>
      <c r="AT360" s="41"/>
      <c r="AU360" s="41"/>
      <c r="AV360" s="41"/>
      <c r="AW360" s="41"/>
      <c r="AX360" s="41"/>
      <c r="AY360" s="41"/>
      <c r="AZ360" s="41"/>
      <c r="BA360" s="41"/>
      <c r="BB360" s="41"/>
      <c r="BC360" s="41"/>
    </row>
    <row r="361" spans="24:55" ht="20.100000000000001" customHeight="1"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41"/>
      <c r="AI361" s="41"/>
      <c r="AJ361" s="41"/>
      <c r="AK361" s="41"/>
      <c r="AL361" s="41"/>
      <c r="AM361" s="41"/>
      <c r="AN361" s="41"/>
      <c r="AO361" s="41"/>
      <c r="AP361" s="41"/>
      <c r="AQ361" s="41"/>
      <c r="AR361" s="41"/>
      <c r="AS361" s="41"/>
      <c r="AT361" s="41"/>
      <c r="AU361" s="41"/>
      <c r="AV361" s="41"/>
      <c r="AW361" s="41"/>
      <c r="AX361" s="41"/>
      <c r="AY361" s="41"/>
      <c r="AZ361" s="41"/>
      <c r="BA361" s="41"/>
      <c r="BB361" s="41"/>
      <c r="BC361" s="41"/>
    </row>
    <row r="362" spans="24:55" ht="20.100000000000001" customHeight="1">
      <c r="X362" s="41"/>
      <c r="Y362" s="41"/>
      <c r="Z362" s="41"/>
      <c r="AA362" s="41"/>
      <c r="AB362" s="41"/>
      <c r="AC362" s="41"/>
      <c r="AD362" s="41"/>
      <c r="AE362" s="41"/>
      <c r="AF362" s="41"/>
      <c r="AG362" s="41"/>
      <c r="AH362" s="41"/>
      <c r="AI362" s="41"/>
      <c r="AJ362" s="41"/>
      <c r="AK362" s="41"/>
      <c r="AL362" s="41"/>
      <c r="AM362" s="41"/>
      <c r="AN362" s="41"/>
      <c r="AO362" s="41"/>
      <c r="AP362" s="41"/>
      <c r="AQ362" s="41"/>
      <c r="AR362" s="41"/>
      <c r="AS362" s="41"/>
      <c r="AT362" s="41"/>
      <c r="AU362" s="41"/>
      <c r="AV362" s="41"/>
      <c r="AW362" s="41"/>
      <c r="AX362" s="41"/>
      <c r="AY362" s="41"/>
      <c r="AZ362" s="41"/>
      <c r="BA362" s="41"/>
      <c r="BB362" s="41"/>
      <c r="BC362" s="41"/>
    </row>
    <row r="363" spans="24:55" ht="20.100000000000001" customHeight="1">
      <c r="X363" s="41"/>
      <c r="Y363" s="41"/>
      <c r="Z363" s="41"/>
      <c r="AA363" s="41"/>
      <c r="AB363" s="41"/>
      <c r="AC363" s="41"/>
      <c r="AD363" s="41"/>
      <c r="AE363" s="41"/>
      <c r="AF363" s="41"/>
      <c r="AG363" s="41"/>
      <c r="AH363" s="41"/>
      <c r="AI363" s="41"/>
      <c r="AJ363" s="41"/>
      <c r="AK363" s="41"/>
      <c r="AL363" s="41"/>
      <c r="AM363" s="41"/>
      <c r="AN363" s="41"/>
      <c r="AO363" s="41"/>
      <c r="AP363" s="41"/>
      <c r="AQ363" s="41"/>
      <c r="AR363" s="41"/>
      <c r="AS363" s="41"/>
      <c r="AT363" s="41"/>
      <c r="AU363" s="41"/>
      <c r="AV363" s="41"/>
      <c r="AW363" s="41"/>
      <c r="AX363" s="41"/>
      <c r="AY363" s="41"/>
      <c r="AZ363" s="41"/>
      <c r="BA363" s="41"/>
      <c r="BB363" s="41"/>
      <c r="BC363" s="41"/>
    </row>
    <row r="364" spans="24:55" ht="20.100000000000001" customHeight="1">
      <c r="X364" s="41"/>
      <c r="Y364" s="41"/>
      <c r="Z364" s="41"/>
      <c r="AA364" s="41"/>
      <c r="AB364" s="41"/>
      <c r="AC364" s="41"/>
      <c r="AD364" s="41"/>
      <c r="AE364" s="41"/>
      <c r="AF364" s="41"/>
      <c r="AG364" s="41"/>
      <c r="AH364" s="41"/>
      <c r="AI364" s="41"/>
      <c r="AJ364" s="41"/>
      <c r="AK364" s="41"/>
      <c r="AL364" s="41"/>
      <c r="AM364" s="41"/>
      <c r="AN364" s="41"/>
      <c r="AO364" s="41"/>
      <c r="AP364" s="41"/>
      <c r="AQ364" s="41"/>
      <c r="AR364" s="41"/>
      <c r="AS364" s="41"/>
      <c r="AT364" s="41"/>
      <c r="AU364" s="41"/>
      <c r="AV364" s="41"/>
      <c r="AW364" s="41"/>
      <c r="AX364" s="41"/>
      <c r="AY364" s="41"/>
      <c r="AZ364" s="41"/>
      <c r="BA364" s="41"/>
      <c r="BB364" s="41"/>
      <c r="BC364" s="41"/>
    </row>
    <row r="365" spans="24:55" ht="20.100000000000001" customHeight="1">
      <c r="X365" s="41"/>
      <c r="Y365" s="41"/>
      <c r="Z365" s="41"/>
      <c r="AA365" s="41"/>
      <c r="AB365" s="41"/>
      <c r="AC365" s="41"/>
      <c r="AD365" s="41"/>
      <c r="AE365" s="41"/>
      <c r="AF365" s="41"/>
      <c r="AG365" s="41"/>
      <c r="AH365" s="41"/>
      <c r="AI365" s="41"/>
      <c r="AJ365" s="41"/>
      <c r="AK365" s="41"/>
      <c r="AL365" s="41"/>
      <c r="AM365" s="41"/>
      <c r="AN365" s="41"/>
      <c r="AO365" s="41"/>
      <c r="AP365" s="41"/>
      <c r="AQ365" s="41"/>
      <c r="AR365" s="41"/>
      <c r="AS365" s="41"/>
      <c r="AT365" s="41"/>
      <c r="AU365" s="41"/>
      <c r="AV365" s="41"/>
      <c r="AW365" s="41"/>
      <c r="AX365" s="41"/>
      <c r="AY365" s="41"/>
      <c r="AZ365" s="41"/>
      <c r="BA365" s="41"/>
      <c r="BB365" s="41"/>
      <c r="BC365" s="41"/>
    </row>
    <row r="366" spans="24:55" ht="20.100000000000001" customHeight="1">
      <c r="X366" s="41"/>
      <c r="Y366" s="41"/>
      <c r="Z366" s="41"/>
      <c r="AA366" s="41"/>
      <c r="AB366" s="41"/>
      <c r="AC366" s="41"/>
      <c r="AD366" s="41"/>
      <c r="AE366" s="41"/>
      <c r="AF366" s="41"/>
      <c r="AG366" s="41"/>
      <c r="AH366" s="41"/>
      <c r="AI366" s="41"/>
      <c r="AJ366" s="41"/>
      <c r="AK366" s="41"/>
      <c r="AL366" s="41"/>
      <c r="AM366" s="41"/>
      <c r="AN366" s="41"/>
      <c r="AO366" s="41"/>
      <c r="AP366" s="41"/>
      <c r="AQ366" s="41"/>
      <c r="AR366" s="41"/>
      <c r="AS366" s="41"/>
      <c r="AT366" s="41"/>
      <c r="AU366" s="41"/>
      <c r="AV366" s="41"/>
      <c r="AW366" s="41"/>
      <c r="AX366" s="41"/>
      <c r="AY366" s="41"/>
      <c r="AZ366" s="41"/>
      <c r="BA366" s="41"/>
      <c r="BB366" s="41"/>
      <c r="BC366" s="41"/>
    </row>
    <row r="367" spans="24:55" ht="20.100000000000001" customHeight="1">
      <c r="X367" s="41"/>
      <c r="Y367" s="41"/>
      <c r="Z367" s="41"/>
      <c r="AA367" s="41"/>
      <c r="AB367" s="41"/>
      <c r="AC367" s="41"/>
      <c r="AD367" s="41"/>
      <c r="AE367" s="41"/>
      <c r="AF367" s="41"/>
      <c r="AG367" s="41"/>
      <c r="AH367" s="41"/>
      <c r="AI367" s="41"/>
      <c r="AJ367" s="41"/>
      <c r="AK367" s="41"/>
      <c r="AL367" s="41"/>
      <c r="AM367" s="41"/>
      <c r="AN367" s="41"/>
      <c r="AO367" s="41"/>
      <c r="AP367" s="41"/>
      <c r="AQ367" s="41"/>
      <c r="AR367" s="41"/>
      <c r="AS367" s="41"/>
      <c r="AT367" s="41"/>
      <c r="AU367" s="41"/>
      <c r="AV367" s="41"/>
      <c r="AW367" s="41"/>
      <c r="AX367" s="41"/>
      <c r="AY367" s="41"/>
      <c r="AZ367" s="41"/>
      <c r="BA367" s="41"/>
      <c r="BB367" s="41"/>
      <c r="BC367" s="41"/>
    </row>
    <row r="368" spans="24:55" ht="20.100000000000001" customHeight="1">
      <c r="X368" s="41"/>
      <c r="Y368" s="41"/>
      <c r="Z368" s="41"/>
      <c r="AA368" s="41"/>
      <c r="AB368" s="41"/>
      <c r="AC368" s="41"/>
      <c r="AD368" s="41"/>
      <c r="AE368" s="41"/>
      <c r="AF368" s="41"/>
      <c r="AG368" s="41"/>
      <c r="AH368" s="41"/>
      <c r="AI368" s="41"/>
      <c r="AJ368" s="41"/>
      <c r="AK368" s="41"/>
      <c r="AL368" s="41"/>
      <c r="AM368" s="41"/>
      <c r="AN368" s="41"/>
      <c r="AO368" s="41"/>
      <c r="AP368" s="41"/>
      <c r="AQ368" s="41"/>
      <c r="AR368" s="41"/>
      <c r="AS368" s="41"/>
      <c r="AT368" s="41"/>
      <c r="AU368" s="41"/>
      <c r="AV368" s="41"/>
      <c r="AW368" s="41"/>
      <c r="AX368" s="41"/>
      <c r="AY368" s="41"/>
      <c r="AZ368" s="41"/>
      <c r="BA368" s="41"/>
      <c r="BB368" s="41"/>
      <c r="BC368" s="41"/>
    </row>
    <row r="369" spans="24:55" ht="20.100000000000001" customHeight="1">
      <c r="X369" s="41"/>
      <c r="Y369" s="41"/>
      <c r="Z369" s="41"/>
      <c r="AA369" s="41"/>
      <c r="AB369" s="41"/>
      <c r="AC369" s="41"/>
      <c r="AD369" s="41"/>
      <c r="AE369" s="41"/>
      <c r="AF369" s="41"/>
      <c r="AG369" s="41"/>
      <c r="AH369" s="41"/>
      <c r="AI369" s="41"/>
      <c r="AJ369" s="41"/>
      <c r="AK369" s="41"/>
      <c r="AL369" s="41"/>
      <c r="AM369" s="41"/>
      <c r="AN369" s="41"/>
      <c r="AO369" s="41"/>
      <c r="AP369" s="41"/>
      <c r="AQ369" s="41"/>
      <c r="AR369" s="41"/>
      <c r="AS369" s="41"/>
      <c r="AT369" s="41"/>
      <c r="AU369" s="41"/>
      <c r="AV369" s="41"/>
      <c r="AW369" s="41"/>
      <c r="AX369" s="41"/>
      <c r="AY369" s="41"/>
      <c r="AZ369" s="41"/>
      <c r="BA369" s="41"/>
      <c r="BB369" s="41"/>
      <c r="BC369" s="41"/>
    </row>
    <row r="370" spans="24:55" ht="20.100000000000001" customHeight="1">
      <c r="X370" s="41"/>
      <c r="Y370" s="41"/>
      <c r="Z370" s="41"/>
      <c r="AA370" s="41"/>
      <c r="AB370" s="41"/>
      <c r="AC370" s="41"/>
      <c r="AD370" s="41"/>
      <c r="AE370" s="41"/>
      <c r="AF370" s="41"/>
      <c r="AG370" s="41"/>
      <c r="AH370" s="41"/>
      <c r="AI370" s="41"/>
      <c r="AJ370" s="41"/>
      <c r="AK370" s="41"/>
      <c r="AL370" s="41"/>
      <c r="AM370" s="41"/>
      <c r="AN370" s="41"/>
      <c r="AO370" s="41"/>
      <c r="AP370" s="41"/>
      <c r="AQ370" s="41"/>
      <c r="AR370" s="41"/>
      <c r="AS370" s="41"/>
      <c r="AT370" s="41"/>
      <c r="AU370" s="41"/>
      <c r="AV370" s="41"/>
      <c r="AW370" s="41"/>
      <c r="AX370" s="41"/>
      <c r="AY370" s="41"/>
      <c r="AZ370" s="41"/>
      <c r="BA370" s="41"/>
      <c r="BB370" s="41"/>
      <c r="BC370" s="41"/>
    </row>
    <row r="371" spans="24:55" ht="20.100000000000001" customHeight="1">
      <c r="X371" s="41"/>
      <c r="Y371" s="41"/>
      <c r="Z371" s="41"/>
      <c r="AA371" s="41"/>
      <c r="AB371" s="41"/>
      <c r="AC371" s="41"/>
      <c r="AD371" s="41"/>
      <c r="AE371" s="41"/>
      <c r="AF371" s="41"/>
      <c r="AG371" s="41"/>
      <c r="AH371" s="41"/>
      <c r="AI371" s="41"/>
      <c r="AJ371" s="41"/>
      <c r="AK371" s="41"/>
      <c r="AL371" s="41"/>
      <c r="AM371" s="41"/>
      <c r="AN371" s="41"/>
      <c r="AO371" s="41"/>
      <c r="AP371" s="41"/>
      <c r="AQ371" s="41"/>
      <c r="AR371" s="41"/>
      <c r="AS371" s="41"/>
      <c r="AT371" s="41"/>
      <c r="AU371" s="41"/>
      <c r="AV371" s="41"/>
      <c r="AW371" s="41"/>
      <c r="AX371" s="41"/>
      <c r="AY371" s="41"/>
      <c r="AZ371" s="41"/>
      <c r="BA371" s="41"/>
      <c r="BB371" s="41"/>
      <c r="BC371" s="41"/>
    </row>
    <row r="372" spans="24:55" ht="20.100000000000001" customHeight="1">
      <c r="X372" s="41"/>
      <c r="Y372" s="41"/>
      <c r="Z372" s="41"/>
      <c r="AA372" s="41"/>
      <c r="AB372" s="41"/>
      <c r="AC372" s="41"/>
      <c r="AD372" s="41"/>
      <c r="AE372" s="41"/>
      <c r="AF372" s="41"/>
      <c r="AG372" s="41"/>
      <c r="AH372" s="41"/>
      <c r="AI372" s="41"/>
      <c r="AJ372" s="41"/>
      <c r="AK372" s="41"/>
      <c r="AL372" s="41"/>
      <c r="AM372" s="41"/>
      <c r="AN372" s="41"/>
      <c r="AO372" s="41"/>
      <c r="AP372" s="41"/>
      <c r="AQ372" s="41"/>
      <c r="AR372" s="41"/>
      <c r="AS372" s="41"/>
      <c r="AT372" s="41"/>
      <c r="AU372" s="41"/>
      <c r="AV372" s="41"/>
      <c r="AW372" s="41"/>
      <c r="AX372" s="41"/>
      <c r="AY372" s="41"/>
      <c r="AZ372" s="41"/>
      <c r="BA372" s="41"/>
      <c r="BB372" s="41"/>
      <c r="BC372" s="41"/>
    </row>
    <row r="373" spans="24:55" ht="20.100000000000001" customHeight="1">
      <c r="X373" s="41"/>
      <c r="Y373" s="41"/>
      <c r="Z373" s="41"/>
      <c r="AA373" s="41"/>
      <c r="AB373" s="41"/>
      <c r="AC373" s="41"/>
      <c r="AD373" s="41"/>
      <c r="AE373" s="41"/>
      <c r="AF373" s="41"/>
      <c r="AG373" s="41"/>
      <c r="AH373" s="41"/>
      <c r="AI373" s="41"/>
      <c r="AJ373" s="41"/>
      <c r="AK373" s="41"/>
      <c r="AL373" s="41"/>
      <c r="AM373" s="41"/>
      <c r="AN373" s="41"/>
      <c r="AO373" s="41"/>
      <c r="AP373" s="41"/>
      <c r="AQ373" s="41"/>
      <c r="AR373" s="41"/>
      <c r="AS373" s="41"/>
      <c r="AT373" s="41"/>
      <c r="AU373" s="41"/>
      <c r="AV373" s="41"/>
      <c r="AW373" s="41"/>
      <c r="AX373" s="41"/>
      <c r="AY373" s="41"/>
      <c r="AZ373" s="41"/>
      <c r="BA373" s="41"/>
      <c r="BB373" s="41"/>
      <c r="BC373" s="41"/>
    </row>
    <row r="374" spans="24:55" ht="20.100000000000001" customHeight="1">
      <c r="X374" s="41"/>
      <c r="Y374" s="41"/>
      <c r="Z374" s="41"/>
      <c r="AA374" s="41"/>
      <c r="AB374" s="41"/>
      <c r="AC374" s="41"/>
      <c r="AD374" s="41"/>
      <c r="AE374" s="41"/>
      <c r="AF374" s="41"/>
      <c r="AG374" s="41"/>
      <c r="AH374" s="41"/>
      <c r="AI374" s="41"/>
      <c r="AJ374" s="41"/>
      <c r="AK374" s="41"/>
      <c r="AL374" s="41"/>
      <c r="AM374" s="41"/>
      <c r="AN374" s="41"/>
      <c r="AO374" s="41"/>
      <c r="AP374" s="41"/>
      <c r="AQ374" s="41"/>
      <c r="AR374" s="41"/>
      <c r="AS374" s="41"/>
      <c r="AT374" s="41"/>
      <c r="AU374" s="41"/>
      <c r="AV374" s="41"/>
      <c r="AW374" s="41"/>
      <c r="AX374" s="41"/>
      <c r="AY374" s="41"/>
      <c r="AZ374" s="41"/>
      <c r="BA374" s="41"/>
      <c r="BB374" s="41"/>
      <c r="BC374" s="41"/>
    </row>
    <row r="375" spans="24:55" ht="20.100000000000001" customHeight="1">
      <c r="X375" s="41"/>
      <c r="Y375" s="41"/>
      <c r="Z375" s="41"/>
      <c r="AA375" s="41"/>
      <c r="AB375" s="41"/>
      <c r="AC375" s="41"/>
      <c r="AD375" s="41"/>
      <c r="AE375" s="41"/>
      <c r="AF375" s="41"/>
      <c r="AG375" s="41"/>
      <c r="AH375" s="41"/>
      <c r="AI375" s="41"/>
      <c r="AJ375" s="41"/>
      <c r="AK375" s="41"/>
      <c r="AL375" s="41"/>
      <c r="AM375" s="41"/>
      <c r="AN375" s="41"/>
      <c r="AO375" s="41"/>
      <c r="AP375" s="41"/>
      <c r="AQ375" s="41"/>
      <c r="AR375" s="41"/>
      <c r="AS375" s="41"/>
      <c r="AT375" s="41"/>
      <c r="AU375" s="41"/>
      <c r="AV375" s="41"/>
      <c r="AW375" s="41"/>
      <c r="AX375" s="41"/>
      <c r="AY375" s="41"/>
      <c r="AZ375" s="41"/>
      <c r="BA375" s="41"/>
      <c r="BB375" s="41"/>
      <c r="BC375" s="41"/>
    </row>
    <row r="376" spans="24:55" ht="20.100000000000001" customHeight="1">
      <c r="X376" s="41"/>
      <c r="Y376" s="41"/>
      <c r="Z376" s="41"/>
      <c r="AA376" s="41"/>
      <c r="AB376" s="41"/>
      <c r="AC376" s="41"/>
      <c r="AD376" s="41"/>
      <c r="AE376" s="41"/>
      <c r="AF376" s="41"/>
      <c r="AG376" s="41"/>
      <c r="AH376" s="41"/>
      <c r="AI376" s="41"/>
      <c r="AJ376" s="41"/>
      <c r="AK376" s="41"/>
      <c r="AL376" s="41"/>
      <c r="AM376" s="41"/>
      <c r="AN376" s="41"/>
      <c r="AO376" s="41"/>
      <c r="AP376" s="41"/>
      <c r="AQ376" s="41"/>
      <c r="AR376" s="41"/>
      <c r="AS376" s="41"/>
      <c r="AT376" s="41"/>
      <c r="AU376" s="41"/>
      <c r="AV376" s="41"/>
      <c r="AW376" s="41"/>
      <c r="AX376" s="41"/>
      <c r="AY376" s="41"/>
      <c r="AZ376" s="41"/>
      <c r="BA376" s="41"/>
      <c r="BB376" s="41"/>
      <c r="BC376" s="41"/>
    </row>
    <row r="377" spans="24:55" ht="20.100000000000001" customHeight="1">
      <c r="X377" s="41"/>
      <c r="Y377" s="41"/>
      <c r="Z377" s="41"/>
      <c r="AA377" s="41"/>
      <c r="AB377" s="41"/>
      <c r="AC377" s="41"/>
      <c r="AD377" s="41"/>
      <c r="AE377" s="41"/>
      <c r="AF377" s="41"/>
      <c r="AG377" s="41"/>
      <c r="AH377" s="41"/>
      <c r="AI377" s="41"/>
      <c r="AJ377" s="41"/>
      <c r="AK377" s="41"/>
      <c r="AL377" s="41"/>
      <c r="AM377" s="41"/>
      <c r="AN377" s="41"/>
      <c r="AO377" s="41"/>
      <c r="AP377" s="41"/>
      <c r="AQ377" s="41"/>
      <c r="AR377" s="41"/>
      <c r="AS377" s="41"/>
      <c r="AT377" s="41"/>
      <c r="AU377" s="41"/>
      <c r="AV377" s="41"/>
      <c r="AW377" s="41"/>
      <c r="AX377" s="41"/>
      <c r="AY377" s="41"/>
      <c r="AZ377" s="41"/>
      <c r="BA377" s="41"/>
      <c r="BB377" s="41"/>
      <c r="BC377" s="41"/>
    </row>
    <row r="378" spans="24:55" ht="20.100000000000001" customHeight="1">
      <c r="X378" s="41"/>
      <c r="Y378" s="41"/>
      <c r="Z378" s="41"/>
      <c r="AA378" s="41"/>
      <c r="AB378" s="41"/>
      <c r="AC378" s="41"/>
      <c r="AD378" s="41"/>
      <c r="AE378" s="41"/>
      <c r="AF378" s="41"/>
      <c r="AG378" s="41"/>
      <c r="AH378" s="41"/>
      <c r="AI378" s="41"/>
      <c r="AJ378" s="41"/>
      <c r="AK378" s="41"/>
      <c r="AL378" s="41"/>
      <c r="AM378" s="41"/>
      <c r="AN378" s="41"/>
      <c r="AO378" s="41"/>
      <c r="AP378" s="41"/>
      <c r="AQ378" s="41"/>
      <c r="AR378" s="41"/>
      <c r="AS378" s="41"/>
      <c r="AT378" s="41"/>
      <c r="AU378" s="41"/>
      <c r="AV378" s="41"/>
      <c r="AW378" s="41"/>
      <c r="AX378" s="41"/>
      <c r="AY378" s="41"/>
      <c r="AZ378" s="41"/>
      <c r="BA378" s="41"/>
      <c r="BB378" s="41"/>
      <c r="BC378" s="41"/>
    </row>
    <row r="379" spans="24:55" ht="20.100000000000001" customHeight="1">
      <c r="X379" s="41"/>
      <c r="Y379" s="41"/>
      <c r="Z379" s="41"/>
      <c r="AA379" s="41"/>
      <c r="AB379" s="41"/>
      <c r="AC379" s="41"/>
      <c r="AD379" s="41"/>
      <c r="AE379" s="41"/>
      <c r="AF379" s="41"/>
      <c r="AG379" s="41"/>
      <c r="AH379" s="41"/>
      <c r="AI379" s="41"/>
      <c r="AJ379" s="41"/>
      <c r="AK379" s="41"/>
      <c r="AL379" s="41"/>
      <c r="AM379" s="41"/>
      <c r="AN379" s="41"/>
      <c r="AO379" s="41"/>
      <c r="AP379" s="41"/>
      <c r="AQ379" s="41"/>
      <c r="AR379" s="41"/>
      <c r="AS379" s="41"/>
      <c r="AT379" s="41"/>
      <c r="AU379" s="41"/>
      <c r="AV379" s="41"/>
      <c r="AW379" s="41"/>
      <c r="AX379" s="41"/>
      <c r="AY379" s="41"/>
      <c r="AZ379" s="41"/>
      <c r="BA379" s="41"/>
      <c r="BB379" s="41"/>
      <c r="BC379" s="41"/>
    </row>
    <row r="380" spans="24:55" ht="20.100000000000001" customHeight="1">
      <c r="X380" s="41"/>
      <c r="Y380" s="41"/>
      <c r="Z380" s="41"/>
      <c r="AA380" s="41"/>
      <c r="AB380" s="41"/>
      <c r="AC380" s="41"/>
      <c r="AD380" s="41"/>
      <c r="AE380" s="41"/>
      <c r="AF380" s="41"/>
      <c r="AG380" s="41"/>
      <c r="AH380" s="41"/>
      <c r="AI380" s="41"/>
      <c r="AJ380" s="41"/>
      <c r="AK380" s="41"/>
      <c r="AL380" s="41"/>
      <c r="AM380" s="41"/>
      <c r="AN380" s="41"/>
      <c r="AO380" s="41"/>
      <c r="AP380" s="41"/>
      <c r="AQ380" s="41"/>
      <c r="AR380" s="41"/>
      <c r="AS380" s="41"/>
      <c r="AT380" s="41"/>
      <c r="AU380" s="41"/>
      <c r="AV380" s="41"/>
      <c r="AW380" s="41"/>
      <c r="AX380" s="41"/>
      <c r="AY380" s="41"/>
      <c r="AZ380" s="41"/>
      <c r="BA380" s="41"/>
      <c r="BB380" s="41"/>
      <c r="BC380" s="41"/>
    </row>
    <row r="381" spans="24:55" ht="20.100000000000001" customHeight="1">
      <c r="X381" s="41"/>
      <c r="Y381" s="41"/>
      <c r="Z381" s="41"/>
      <c r="AA381" s="41"/>
      <c r="AB381" s="41"/>
      <c r="AC381" s="41"/>
      <c r="AD381" s="41"/>
      <c r="AE381" s="41"/>
      <c r="AF381" s="41"/>
      <c r="AG381" s="41"/>
      <c r="AH381" s="41"/>
      <c r="AI381" s="41"/>
      <c r="AJ381" s="41"/>
      <c r="AK381" s="41"/>
      <c r="AL381" s="41"/>
      <c r="AM381" s="41"/>
      <c r="AN381" s="41"/>
      <c r="AO381" s="41"/>
      <c r="AP381" s="41"/>
      <c r="AQ381" s="41"/>
      <c r="AR381" s="41"/>
      <c r="AS381" s="41"/>
      <c r="AT381" s="41"/>
      <c r="AU381" s="41"/>
      <c r="AV381" s="41"/>
      <c r="AW381" s="41"/>
      <c r="AX381" s="41"/>
      <c r="AY381" s="41"/>
      <c r="AZ381" s="41"/>
      <c r="BA381" s="41"/>
      <c r="BB381" s="41"/>
      <c r="BC381" s="41"/>
    </row>
    <row r="382" spans="24:55" ht="20.100000000000001" customHeight="1">
      <c r="X382" s="41"/>
      <c r="Y382" s="41"/>
      <c r="Z382" s="41"/>
      <c r="AA382" s="41"/>
      <c r="AB382" s="41"/>
      <c r="AC382" s="41"/>
      <c r="AD382" s="41"/>
      <c r="AE382" s="41"/>
      <c r="AF382" s="41"/>
      <c r="AG382" s="41"/>
      <c r="AH382" s="41"/>
      <c r="AI382" s="41"/>
      <c r="AJ382" s="41"/>
      <c r="AK382" s="41"/>
      <c r="AL382" s="41"/>
      <c r="AM382" s="41"/>
      <c r="AN382" s="41"/>
      <c r="AO382" s="41"/>
      <c r="AP382" s="41"/>
      <c r="AQ382" s="41"/>
      <c r="AR382" s="41"/>
      <c r="AS382" s="41"/>
      <c r="AT382" s="41"/>
      <c r="AU382" s="41"/>
      <c r="AV382" s="41"/>
      <c r="AW382" s="41"/>
      <c r="AX382" s="41"/>
      <c r="AY382" s="41"/>
      <c r="AZ382" s="41"/>
      <c r="BA382" s="41"/>
      <c r="BB382" s="41"/>
      <c r="BC382" s="41"/>
    </row>
    <row r="383" spans="24:55" ht="20.100000000000001" customHeight="1">
      <c r="X383" s="41"/>
      <c r="Y383" s="41"/>
      <c r="Z383" s="41"/>
      <c r="AA383" s="41"/>
      <c r="AB383" s="41"/>
      <c r="AC383" s="41"/>
      <c r="AD383" s="41"/>
      <c r="AE383" s="41"/>
      <c r="AF383" s="41"/>
      <c r="AG383" s="41"/>
      <c r="AH383" s="41"/>
      <c r="AI383" s="41"/>
      <c r="AJ383" s="41"/>
      <c r="AK383" s="41"/>
      <c r="AL383" s="41"/>
      <c r="AM383" s="41"/>
      <c r="AN383" s="41"/>
      <c r="AO383" s="41"/>
      <c r="AP383" s="41"/>
      <c r="AQ383" s="41"/>
      <c r="AR383" s="41"/>
      <c r="AS383" s="41"/>
      <c r="AT383" s="41"/>
      <c r="AU383" s="41"/>
      <c r="AV383" s="41"/>
      <c r="AW383" s="41"/>
      <c r="AX383" s="41"/>
      <c r="AY383" s="41"/>
      <c r="AZ383" s="41"/>
      <c r="BA383" s="41"/>
      <c r="BB383" s="41"/>
      <c r="BC383" s="41"/>
    </row>
    <row r="384" spans="24:55" ht="20.100000000000001" customHeight="1">
      <c r="X384" s="41"/>
      <c r="Y384" s="41"/>
      <c r="Z384" s="41"/>
      <c r="AA384" s="41"/>
      <c r="AB384" s="41"/>
      <c r="AC384" s="41"/>
      <c r="AD384" s="41"/>
      <c r="AE384" s="41"/>
      <c r="AF384" s="41"/>
      <c r="AG384" s="41"/>
      <c r="AH384" s="41"/>
      <c r="AI384" s="41"/>
      <c r="AJ384" s="41"/>
      <c r="AK384" s="41"/>
      <c r="AL384" s="41"/>
      <c r="AM384" s="41"/>
      <c r="AN384" s="41"/>
      <c r="AO384" s="41"/>
      <c r="AP384" s="41"/>
      <c r="AQ384" s="41"/>
      <c r="AR384" s="41"/>
      <c r="AS384" s="41"/>
      <c r="AT384" s="41"/>
      <c r="AU384" s="41"/>
      <c r="AV384" s="41"/>
      <c r="AW384" s="41"/>
      <c r="AX384" s="41"/>
      <c r="AY384" s="41"/>
      <c r="AZ384" s="41"/>
      <c r="BA384" s="41"/>
      <c r="BB384" s="41"/>
      <c r="BC384" s="41"/>
    </row>
    <row r="385" spans="24:55" ht="20.100000000000001" customHeight="1">
      <c r="X385" s="41"/>
      <c r="Y385" s="41"/>
      <c r="Z385" s="41"/>
      <c r="AA385" s="41"/>
      <c r="AB385" s="41"/>
      <c r="AC385" s="41"/>
      <c r="AD385" s="41"/>
      <c r="AE385" s="41"/>
      <c r="AF385" s="41"/>
      <c r="AG385" s="41"/>
      <c r="AH385" s="41"/>
      <c r="AI385" s="41"/>
      <c r="AJ385" s="41"/>
      <c r="AK385" s="41"/>
      <c r="AL385" s="41"/>
      <c r="AM385" s="41"/>
      <c r="AN385" s="41"/>
      <c r="AO385" s="41"/>
      <c r="AP385" s="41"/>
      <c r="AQ385" s="41"/>
      <c r="AR385" s="41"/>
      <c r="AS385" s="41"/>
      <c r="AT385" s="41"/>
      <c r="AU385" s="41"/>
      <c r="AV385" s="41"/>
      <c r="AW385" s="41"/>
      <c r="AX385" s="41"/>
      <c r="AY385" s="41"/>
      <c r="AZ385" s="41"/>
      <c r="BA385" s="41"/>
      <c r="BB385" s="41"/>
      <c r="BC385" s="41"/>
    </row>
    <row r="386" spans="24:55" ht="20.100000000000001" customHeight="1">
      <c r="X386" s="41"/>
      <c r="Y386" s="41"/>
      <c r="Z386" s="41"/>
      <c r="AA386" s="41"/>
      <c r="AB386" s="41"/>
      <c r="AC386" s="41"/>
      <c r="AD386" s="41"/>
      <c r="AE386" s="41"/>
      <c r="AF386" s="41"/>
      <c r="AG386" s="41"/>
      <c r="AH386" s="41"/>
      <c r="AI386" s="41"/>
      <c r="AJ386" s="41"/>
      <c r="AK386" s="41"/>
      <c r="AL386" s="41"/>
      <c r="AM386" s="41"/>
      <c r="AN386" s="41"/>
      <c r="AO386" s="41"/>
      <c r="AP386" s="41"/>
      <c r="AQ386" s="41"/>
      <c r="AR386" s="41"/>
      <c r="AS386" s="41"/>
      <c r="AT386" s="41"/>
      <c r="AU386" s="41"/>
      <c r="AV386" s="41"/>
      <c r="AW386" s="41"/>
      <c r="AX386" s="41"/>
      <c r="AY386" s="41"/>
      <c r="AZ386" s="41"/>
      <c r="BA386" s="41"/>
      <c r="BB386" s="41"/>
      <c r="BC386" s="41"/>
    </row>
    <row r="387" spans="24:55" ht="20.100000000000001" customHeight="1">
      <c r="X387" s="41"/>
      <c r="Y387" s="41"/>
      <c r="Z387" s="41"/>
      <c r="AA387" s="41"/>
      <c r="AB387" s="41"/>
      <c r="AC387" s="41"/>
      <c r="AD387" s="41"/>
      <c r="AE387" s="41"/>
      <c r="AF387" s="41"/>
      <c r="AG387" s="41"/>
      <c r="AH387" s="41"/>
      <c r="AI387" s="41"/>
      <c r="AJ387" s="41"/>
      <c r="AK387" s="41"/>
      <c r="AL387" s="41"/>
      <c r="AM387" s="41"/>
      <c r="AN387" s="41"/>
      <c r="AO387" s="41"/>
      <c r="AP387" s="41"/>
      <c r="AQ387" s="41"/>
      <c r="AR387" s="41"/>
      <c r="AS387" s="41"/>
      <c r="AT387" s="41"/>
      <c r="AU387" s="41"/>
      <c r="AV387" s="41"/>
      <c r="AW387" s="41"/>
      <c r="AX387" s="41"/>
      <c r="AY387" s="41"/>
      <c r="AZ387" s="41"/>
      <c r="BA387" s="41"/>
      <c r="BB387" s="41"/>
      <c r="BC387" s="41"/>
    </row>
    <row r="388" spans="24:55" ht="20.100000000000001" customHeight="1">
      <c r="X388" s="41"/>
      <c r="Y388" s="41"/>
      <c r="Z388" s="41"/>
      <c r="AA388" s="41"/>
      <c r="AB388" s="41"/>
      <c r="AC388" s="41"/>
      <c r="AD388" s="41"/>
      <c r="AE388" s="41"/>
      <c r="AF388" s="41"/>
      <c r="AG388" s="41"/>
      <c r="AH388" s="41"/>
      <c r="AI388" s="41"/>
      <c r="AJ388" s="41"/>
      <c r="AK388" s="41"/>
      <c r="AL388" s="41"/>
      <c r="AM388" s="41"/>
      <c r="AN388" s="41"/>
      <c r="AO388" s="41"/>
      <c r="AP388" s="41"/>
      <c r="AQ388" s="41"/>
      <c r="AR388" s="41"/>
      <c r="AS388" s="41"/>
      <c r="AT388" s="41"/>
      <c r="AU388" s="41"/>
      <c r="AV388" s="41"/>
      <c r="AW388" s="41"/>
      <c r="AX388" s="41"/>
      <c r="AY388" s="41"/>
      <c r="AZ388" s="41"/>
      <c r="BA388" s="41"/>
      <c r="BB388" s="41"/>
      <c r="BC388" s="41"/>
    </row>
  </sheetData>
  <sheetProtection algorithmName="SHA-512" hashValue="F6EIjmPJpiLwzPuoPJsS+ZBJ/ZVI+sBt6XsPMAn6CU1JoHQCs4WQJcNt4y7C2lJkBgBA5aNsR7nG00paNZQP2g==" saltValue="Q05TXCXBClBtineqTla3ig==" spinCount="100000" sheet="1" objects="1" scenarios="1"/>
  <mergeCells count="488">
    <mergeCell ref="V120:W120"/>
    <mergeCell ref="G131:I131"/>
    <mergeCell ref="G132:I132"/>
    <mergeCell ref="G133:I133"/>
    <mergeCell ref="S131:T131"/>
    <mergeCell ref="S132:T132"/>
    <mergeCell ref="S133:T133"/>
    <mergeCell ref="G134:I134"/>
    <mergeCell ref="G135:I135"/>
    <mergeCell ref="S134:T134"/>
    <mergeCell ref="S135:T135"/>
    <mergeCell ref="G111:I111"/>
    <mergeCell ref="S111:T111"/>
    <mergeCell ref="Q115:T115"/>
    <mergeCell ref="Q116:T116"/>
    <mergeCell ref="Q117:T117"/>
    <mergeCell ref="Q118:T118"/>
    <mergeCell ref="G115:I115"/>
    <mergeCell ref="G116:I116"/>
    <mergeCell ref="G117:I117"/>
    <mergeCell ref="G118:I118"/>
    <mergeCell ref="S106:T106"/>
    <mergeCell ref="G107:I107"/>
    <mergeCell ref="S107:T107"/>
    <mergeCell ref="G108:I108"/>
    <mergeCell ref="S108:T108"/>
    <mergeCell ref="G109:I109"/>
    <mergeCell ref="S109:T109"/>
    <mergeCell ref="G110:I110"/>
    <mergeCell ref="S110:T110"/>
    <mergeCell ref="J8:K9"/>
    <mergeCell ref="M8:N9"/>
    <mergeCell ref="O8:O9"/>
    <mergeCell ref="Q8:T9"/>
    <mergeCell ref="B9:C9"/>
    <mergeCell ref="G9:I9"/>
    <mergeCell ref="B2:G2"/>
    <mergeCell ref="H2:T2"/>
    <mergeCell ref="B3:T3"/>
    <mergeCell ref="B5:T5"/>
    <mergeCell ref="B7:T7"/>
    <mergeCell ref="B13:C13"/>
    <mergeCell ref="G13:I13"/>
    <mergeCell ref="M13:N13"/>
    <mergeCell ref="Q13:T13"/>
    <mergeCell ref="B14:C14"/>
    <mergeCell ref="G14:I14"/>
    <mergeCell ref="M14:N14"/>
    <mergeCell ref="Q14:T14"/>
    <mergeCell ref="B11:T11"/>
    <mergeCell ref="B12:C12"/>
    <mergeCell ref="G12:I12"/>
    <mergeCell ref="M12:N12"/>
    <mergeCell ref="Q12:T12"/>
    <mergeCell ref="B17:C17"/>
    <mergeCell ref="G17:I17"/>
    <mergeCell ref="M17:N17"/>
    <mergeCell ref="Q17:T17"/>
    <mergeCell ref="B18:C18"/>
    <mergeCell ref="G18:I18"/>
    <mergeCell ref="M18:N18"/>
    <mergeCell ref="Q18:T18"/>
    <mergeCell ref="B15:C15"/>
    <mergeCell ref="G15:I15"/>
    <mergeCell ref="M15:N15"/>
    <mergeCell ref="Q15:T15"/>
    <mergeCell ref="B16:C16"/>
    <mergeCell ref="G16:I16"/>
    <mergeCell ref="M16:N16"/>
    <mergeCell ref="Q16:T16"/>
    <mergeCell ref="B21:C21"/>
    <mergeCell ref="G21:I21"/>
    <mergeCell ref="M21:N21"/>
    <mergeCell ref="Q21:T21"/>
    <mergeCell ref="B22:C22"/>
    <mergeCell ref="G22:I22"/>
    <mergeCell ref="M22:N22"/>
    <mergeCell ref="Q22:T22"/>
    <mergeCell ref="B19:C19"/>
    <mergeCell ref="G19:I19"/>
    <mergeCell ref="M19:N19"/>
    <mergeCell ref="Q19:T19"/>
    <mergeCell ref="B20:C20"/>
    <mergeCell ref="G20:I20"/>
    <mergeCell ref="M20:N20"/>
    <mergeCell ref="Q20:T20"/>
    <mergeCell ref="B25:C25"/>
    <mergeCell ref="G25:I25"/>
    <mergeCell ref="M25:N25"/>
    <mergeCell ref="Q25:T25"/>
    <mergeCell ref="B26:C26"/>
    <mergeCell ref="G26:I26"/>
    <mergeCell ref="M26:N26"/>
    <mergeCell ref="Q26:T26"/>
    <mergeCell ref="B23:C23"/>
    <mergeCell ref="G23:I23"/>
    <mergeCell ref="M23:N23"/>
    <mergeCell ref="Q23:T23"/>
    <mergeCell ref="B24:C24"/>
    <mergeCell ref="G24:I24"/>
    <mergeCell ref="M24:N24"/>
    <mergeCell ref="Q24:T24"/>
    <mergeCell ref="B29:C29"/>
    <mergeCell ref="G29:I29"/>
    <mergeCell ref="M29:N29"/>
    <mergeCell ref="Q29:T29"/>
    <mergeCell ref="B30:C30"/>
    <mergeCell ref="G30:I30"/>
    <mergeCell ref="M30:N30"/>
    <mergeCell ref="Q30:T30"/>
    <mergeCell ref="B27:C27"/>
    <mergeCell ref="G27:I27"/>
    <mergeCell ref="M27:N27"/>
    <mergeCell ref="Q27:T27"/>
    <mergeCell ref="B28:C28"/>
    <mergeCell ref="G28:I28"/>
    <mergeCell ref="M28:N28"/>
    <mergeCell ref="Q28:T28"/>
    <mergeCell ref="B33:C33"/>
    <mergeCell ref="G33:I33"/>
    <mergeCell ref="M33:N33"/>
    <mergeCell ref="Q33:T33"/>
    <mergeCell ref="B34:C34"/>
    <mergeCell ref="G34:I34"/>
    <mergeCell ref="M34:N34"/>
    <mergeCell ref="Q34:T34"/>
    <mergeCell ref="B31:C31"/>
    <mergeCell ref="G31:I31"/>
    <mergeCell ref="M31:N31"/>
    <mergeCell ref="Q31:T31"/>
    <mergeCell ref="B32:C32"/>
    <mergeCell ref="G32:I32"/>
    <mergeCell ref="M32:N32"/>
    <mergeCell ref="Q32:T32"/>
    <mergeCell ref="B37:C37"/>
    <mergeCell ref="G37:I37"/>
    <mergeCell ref="M37:N37"/>
    <mergeCell ref="Q37:T37"/>
    <mergeCell ref="B38:C38"/>
    <mergeCell ref="G38:I38"/>
    <mergeCell ref="M38:N38"/>
    <mergeCell ref="Q38:T38"/>
    <mergeCell ref="B35:C35"/>
    <mergeCell ref="G35:I35"/>
    <mergeCell ref="M35:N35"/>
    <mergeCell ref="Q35:T35"/>
    <mergeCell ref="B36:C36"/>
    <mergeCell ref="G36:I36"/>
    <mergeCell ref="M36:N36"/>
    <mergeCell ref="Q36:T36"/>
    <mergeCell ref="B41:C41"/>
    <mergeCell ref="G41:I41"/>
    <mergeCell ref="M41:N41"/>
    <mergeCell ref="Q41:T41"/>
    <mergeCell ref="B42:C42"/>
    <mergeCell ref="G42:I42"/>
    <mergeCell ref="M42:N42"/>
    <mergeCell ref="Q42:T42"/>
    <mergeCell ref="B39:C39"/>
    <mergeCell ref="G39:I39"/>
    <mergeCell ref="M39:N39"/>
    <mergeCell ref="Q39:T39"/>
    <mergeCell ref="B40:C40"/>
    <mergeCell ref="G40:I40"/>
    <mergeCell ref="M40:N40"/>
    <mergeCell ref="Q40:T40"/>
    <mergeCell ref="B45:C45"/>
    <mergeCell ref="G45:I45"/>
    <mergeCell ref="M45:N45"/>
    <mergeCell ref="Q45:T45"/>
    <mergeCell ref="B46:C46"/>
    <mergeCell ref="G46:I46"/>
    <mergeCell ref="M46:N46"/>
    <mergeCell ref="Q46:T46"/>
    <mergeCell ref="B43:C43"/>
    <mergeCell ref="G43:I43"/>
    <mergeCell ref="M43:N43"/>
    <mergeCell ref="Q43:T43"/>
    <mergeCell ref="B44:C44"/>
    <mergeCell ref="G44:I44"/>
    <mergeCell ref="M44:N44"/>
    <mergeCell ref="Q44:T44"/>
    <mergeCell ref="B49:C49"/>
    <mergeCell ref="G49:I49"/>
    <mergeCell ref="M49:N49"/>
    <mergeCell ref="Q49:T49"/>
    <mergeCell ref="B50:C50"/>
    <mergeCell ref="G50:I50"/>
    <mergeCell ref="M50:N50"/>
    <mergeCell ref="Q50:T50"/>
    <mergeCell ref="B47:C47"/>
    <mergeCell ref="G47:I47"/>
    <mergeCell ref="M47:N47"/>
    <mergeCell ref="Q47:T47"/>
    <mergeCell ref="B48:C48"/>
    <mergeCell ref="G48:I48"/>
    <mergeCell ref="M48:N48"/>
    <mergeCell ref="Q48:T48"/>
    <mergeCell ref="B53:C53"/>
    <mergeCell ref="G53:I53"/>
    <mergeCell ref="M53:N53"/>
    <mergeCell ref="Q53:T53"/>
    <mergeCell ref="B54:C54"/>
    <mergeCell ref="G54:I54"/>
    <mergeCell ref="M54:N54"/>
    <mergeCell ref="Q54:T54"/>
    <mergeCell ref="B51:C51"/>
    <mergeCell ref="G51:I51"/>
    <mergeCell ref="M51:N51"/>
    <mergeCell ref="Q51:T51"/>
    <mergeCell ref="B52:C52"/>
    <mergeCell ref="G52:I52"/>
    <mergeCell ref="M52:N52"/>
    <mergeCell ref="Q52:T52"/>
    <mergeCell ref="J58:J59"/>
    <mergeCell ref="M58:N59"/>
    <mergeCell ref="O58:O59"/>
    <mergeCell ref="Q58:T59"/>
    <mergeCell ref="B59:H60"/>
    <mergeCell ref="B55:C55"/>
    <mergeCell ref="G55:I55"/>
    <mergeCell ref="M55:N55"/>
    <mergeCell ref="Q55:T55"/>
    <mergeCell ref="B56:C57"/>
    <mergeCell ref="E56:E57"/>
    <mergeCell ref="F56:F57"/>
    <mergeCell ref="G56:I57"/>
    <mergeCell ref="J56:J57"/>
    <mergeCell ref="O56:O57"/>
    <mergeCell ref="Q56:T57"/>
    <mergeCell ref="L57:M57"/>
    <mergeCell ref="B70:T70"/>
    <mergeCell ref="J71:K72"/>
    <mergeCell ref="M71:N72"/>
    <mergeCell ref="O71:O72"/>
    <mergeCell ref="Q71:T72"/>
    <mergeCell ref="B72:C72"/>
    <mergeCell ref="G72:I72"/>
    <mergeCell ref="B62:T62"/>
    <mergeCell ref="Q61:R61"/>
    <mergeCell ref="B67:G67"/>
    <mergeCell ref="H67:T67"/>
    <mergeCell ref="B68:T68"/>
    <mergeCell ref="B76:C76"/>
    <mergeCell ref="G76:I76"/>
    <mergeCell ref="M76:N76"/>
    <mergeCell ref="Q76:T76"/>
    <mergeCell ref="B77:C77"/>
    <mergeCell ref="G77:I77"/>
    <mergeCell ref="M77:N77"/>
    <mergeCell ref="Q77:T77"/>
    <mergeCell ref="B74:T74"/>
    <mergeCell ref="B75:C75"/>
    <mergeCell ref="G75:I75"/>
    <mergeCell ref="M75:N75"/>
    <mergeCell ref="Q75:T75"/>
    <mergeCell ref="B80:C80"/>
    <mergeCell ref="G80:I80"/>
    <mergeCell ref="M80:N80"/>
    <mergeCell ref="Q80:T80"/>
    <mergeCell ref="B81:C81"/>
    <mergeCell ref="G81:I81"/>
    <mergeCell ref="M81:N81"/>
    <mergeCell ref="Q81:T81"/>
    <mergeCell ref="B78:C78"/>
    <mergeCell ref="G78:I78"/>
    <mergeCell ref="M78:N78"/>
    <mergeCell ref="Q78:T78"/>
    <mergeCell ref="B79:C79"/>
    <mergeCell ref="G79:I79"/>
    <mergeCell ref="M79:N79"/>
    <mergeCell ref="Q79:T79"/>
    <mergeCell ref="B84:C84"/>
    <mergeCell ref="G84:I84"/>
    <mergeCell ref="M84:N84"/>
    <mergeCell ref="Q84:T84"/>
    <mergeCell ref="B85:C85"/>
    <mergeCell ref="G85:I85"/>
    <mergeCell ref="M85:N85"/>
    <mergeCell ref="Q85:T85"/>
    <mergeCell ref="B82:C82"/>
    <mergeCell ref="G82:I82"/>
    <mergeCell ref="M82:N82"/>
    <mergeCell ref="Q82:T82"/>
    <mergeCell ref="B83:C83"/>
    <mergeCell ref="G83:I83"/>
    <mergeCell ref="M83:N83"/>
    <mergeCell ref="Q83:T83"/>
    <mergeCell ref="B88:C88"/>
    <mergeCell ref="G88:I88"/>
    <mergeCell ref="M88:N88"/>
    <mergeCell ref="Q88:T88"/>
    <mergeCell ref="B89:C89"/>
    <mergeCell ref="G89:I89"/>
    <mergeCell ref="M89:N89"/>
    <mergeCell ref="Q89:T89"/>
    <mergeCell ref="B86:C86"/>
    <mergeCell ref="G86:I86"/>
    <mergeCell ref="M86:N86"/>
    <mergeCell ref="Q86:T86"/>
    <mergeCell ref="B87:C87"/>
    <mergeCell ref="G87:I87"/>
    <mergeCell ref="M87:N87"/>
    <mergeCell ref="Q87:T87"/>
    <mergeCell ref="B92:C92"/>
    <mergeCell ref="G92:I92"/>
    <mergeCell ref="M92:N92"/>
    <mergeCell ref="Q92:T92"/>
    <mergeCell ref="B93:C93"/>
    <mergeCell ref="G93:I93"/>
    <mergeCell ref="M93:N93"/>
    <mergeCell ref="Q93:T93"/>
    <mergeCell ref="B90:C90"/>
    <mergeCell ref="G90:I90"/>
    <mergeCell ref="M90:N90"/>
    <mergeCell ref="Q90:T90"/>
    <mergeCell ref="B91:C91"/>
    <mergeCell ref="G91:I91"/>
    <mergeCell ref="M91:N91"/>
    <mergeCell ref="Q91:T91"/>
    <mergeCell ref="B96:C96"/>
    <mergeCell ref="G96:I96"/>
    <mergeCell ref="M96:N96"/>
    <mergeCell ref="Q96:T96"/>
    <mergeCell ref="B97:C97"/>
    <mergeCell ref="G97:I97"/>
    <mergeCell ref="M97:N97"/>
    <mergeCell ref="Q97:T97"/>
    <mergeCell ref="B94:C94"/>
    <mergeCell ref="G94:I94"/>
    <mergeCell ref="M94:N94"/>
    <mergeCell ref="Q94:T94"/>
    <mergeCell ref="B95:C95"/>
    <mergeCell ref="G95:I95"/>
    <mergeCell ref="M95:N95"/>
    <mergeCell ref="Q95:T95"/>
    <mergeCell ref="B100:C100"/>
    <mergeCell ref="G100:I100"/>
    <mergeCell ref="M100:N100"/>
    <mergeCell ref="Q100:T100"/>
    <mergeCell ref="B105:C105"/>
    <mergeCell ref="G105:I105"/>
    <mergeCell ref="M105:N105"/>
    <mergeCell ref="Q105:T105"/>
    <mergeCell ref="B98:C98"/>
    <mergeCell ref="G98:I98"/>
    <mergeCell ref="M98:N98"/>
    <mergeCell ref="Q98:T98"/>
    <mergeCell ref="B99:C99"/>
    <mergeCell ref="G99:I99"/>
    <mergeCell ref="M99:N99"/>
    <mergeCell ref="Q99:T99"/>
    <mergeCell ref="S101:T101"/>
    <mergeCell ref="S102:T102"/>
    <mergeCell ref="S103:T103"/>
    <mergeCell ref="S104:T104"/>
    <mergeCell ref="G101:I101"/>
    <mergeCell ref="B114:C114"/>
    <mergeCell ref="G114:I114"/>
    <mergeCell ref="M114:N114"/>
    <mergeCell ref="Q114:T114"/>
    <mergeCell ref="B121:C121"/>
    <mergeCell ref="G121:I121"/>
    <mergeCell ref="M121:N121"/>
    <mergeCell ref="Q121:T121"/>
    <mergeCell ref="B112:C112"/>
    <mergeCell ref="G112:I112"/>
    <mergeCell ref="M112:N112"/>
    <mergeCell ref="Q112:T112"/>
    <mergeCell ref="B113:C113"/>
    <mergeCell ref="G113:I113"/>
    <mergeCell ref="M113:N113"/>
    <mergeCell ref="Q113:T113"/>
    <mergeCell ref="G119:I119"/>
    <mergeCell ref="R119:T119"/>
    <mergeCell ref="G120:I120"/>
    <mergeCell ref="S120:T120"/>
    <mergeCell ref="B124:C124"/>
    <mergeCell ref="G124:I124"/>
    <mergeCell ref="M124:N124"/>
    <mergeCell ref="Q124:T124"/>
    <mergeCell ref="B125:C125"/>
    <mergeCell ref="G125:I125"/>
    <mergeCell ref="M125:N125"/>
    <mergeCell ref="Q125:T125"/>
    <mergeCell ref="B122:C122"/>
    <mergeCell ref="G122:I122"/>
    <mergeCell ref="M122:N122"/>
    <mergeCell ref="Q122:T122"/>
    <mergeCell ref="B123:C123"/>
    <mergeCell ref="G123:I123"/>
    <mergeCell ref="M123:N123"/>
    <mergeCell ref="Q123:T123"/>
    <mergeCell ref="B128:C128"/>
    <mergeCell ref="G128:I128"/>
    <mergeCell ref="M128:N128"/>
    <mergeCell ref="Q128:T128"/>
    <mergeCell ref="B129:C129"/>
    <mergeCell ref="G129:I129"/>
    <mergeCell ref="M129:N129"/>
    <mergeCell ref="Q129:T129"/>
    <mergeCell ref="B126:C126"/>
    <mergeCell ref="G126:I126"/>
    <mergeCell ref="M126:N126"/>
    <mergeCell ref="Q126:T126"/>
    <mergeCell ref="B127:C127"/>
    <mergeCell ref="G127:I127"/>
    <mergeCell ref="M127:N127"/>
    <mergeCell ref="Q127:T127"/>
    <mergeCell ref="B137:C137"/>
    <mergeCell ref="G137:I137"/>
    <mergeCell ref="M137:N137"/>
    <mergeCell ref="Q137:T137"/>
    <mergeCell ref="B138:C138"/>
    <mergeCell ref="G138:I138"/>
    <mergeCell ref="M138:N138"/>
    <mergeCell ref="Q138:T138"/>
    <mergeCell ref="B130:C130"/>
    <mergeCell ref="G130:I130"/>
    <mergeCell ref="M130:N130"/>
    <mergeCell ref="Q130:T130"/>
    <mergeCell ref="B136:C136"/>
    <mergeCell ref="G136:I136"/>
    <mergeCell ref="M136:N136"/>
    <mergeCell ref="Q136:T136"/>
    <mergeCell ref="B141:C141"/>
    <mergeCell ref="G141:I141"/>
    <mergeCell ref="M141:N141"/>
    <mergeCell ref="Q141:T141"/>
    <mergeCell ref="B142:C142"/>
    <mergeCell ref="G142:I142"/>
    <mergeCell ref="M142:N142"/>
    <mergeCell ref="Q142:T142"/>
    <mergeCell ref="B139:C139"/>
    <mergeCell ref="G139:I139"/>
    <mergeCell ref="M139:N139"/>
    <mergeCell ref="Q139:T139"/>
    <mergeCell ref="B140:C140"/>
    <mergeCell ref="G140:I140"/>
    <mergeCell ref="M140:N140"/>
    <mergeCell ref="Q140:T140"/>
    <mergeCell ref="S150:T150"/>
    <mergeCell ref="B153:G153"/>
    <mergeCell ref="H153:T153"/>
    <mergeCell ref="B154:T154"/>
    <mergeCell ref="B143:C143"/>
    <mergeCell ref="G143:I143"/>
    <mergeCell ref="M143:N143"/>
    <mergeCell ref="Q143:T143"/>
    <mergeCell ref="J144:J145"/>
    <mergeCell ref="M144:N145"/>
    <mergeCell ref="O144:O145"/>
    <mergeCell ref="Q144:T145"/>
    <mergeCell ref="B145:H146"/>
    <mergeCell ref="G161:I161"/>
    <mergeCell ref="M161:N161"/>
    <mergeCell ref="Q161:T161"/>
    <mergeCell ref="B156:T156"/>
    <mergeCell ref="J157:K158"/>
    <mergeCell ref="M157:N158"/>
    <mergeCell ref="O157:O158"/>
    <mergeCell ref="Q157:T158"/>
    <mergeCell ref="B158:C158"/>
    <mergeCell ref="G158:I158"/>
    <mergeCell ref="B169:S169"/>
    <mergeCell ref="B171:T171"/>
    <mergeCell ref="B173:T173"/>
    <mergeCell ref="S175:T175"/>
    <mergeCell ref="U7:W7"/>
    <mergeCell ref="B164:C164"/>
    <mergeCell ref="G164:I164"/>
    <mergeCell ref="M164:N164"/>
    <mergeCell ref="Q164:T164"/>
    <mergeCell ref="J165:J166"/>
    <mergeCell ref="M165:N166"/>
    <mergeCell ref="O165:O166"/>
    <mergeCell ref="Q165:T166"/>
    <mergeCell ref="B166:H167"/>
    <mergeCell ref="B162:C162"/>
    <mergeCell ref="G162:I162"/>
    <mergeCell ref="M162:N162"/>
    <mergeCell ref="Q162:T162"/>
    <mergeCell ref="B163:C163"/>
    <mergeCell ref="G163:I163"/>
    <mergeCell ref="M163:N163"/>
    <mergeCell ref="Q163:T163"/>
    <mergeCell ref="B160:T160"/>
    <mergeCell ref="B161:C161"/>
  </mergeCells>
  <pageMargins left="0.25" right="0.25" top="0.75" bottom="0.75" header="0.3" footer="0.3"/>
  <pageSetup paperSize="8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template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2020-11-19T13:54:10Z</dcterms:created>
  <dcterms:modified xsi:type="dcterms:W3CDTF">2020-11-26T11:29:48Z</dcterms:modified>
</cp:coreProperties>
</file>