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4170" activeTab="1"/>
  </bookViews>
  <sheets>
    <sheet name="příjmy" sheetId="1" r:id="rId1"/>
    <sheet name="výdaje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J74" i="2"/>
  <c r="I73" i="1"/>
  <c r="I69"/>
  <c r="I15"/>
  <c r="I79" i="2"/>
  <c r="I74"/>
  <c r="H73" i="1"/>
  <c r="H69"/>
  <c r="H15"/>
  <c r="H79" i="2"/>
  <c r="H74"/>
  <c r="G73" i="1"/>
  <c r="G69"/>
  <c r="G15"/>
  <c r="G74" i="2"/>
  <c r="G79" s="1"/>
  <c r="F73" i="1"/>
  <c r="F69"/>
  <c r="F15"/>
  <c r="F74" i="2"/>
  <c r="F79" s="1"/>
  <c r="E73" i="1"/>
  <c r="E69"/>
  <c r="E15"/>
</calcChain>
</file>

<file path=xl/sharedStrings.xml><?xml version="1.0" encoding="utf-8"?>
<sst xmlns="http://schemas.openxmlformats.org/spreadsheetml/2006/main" count="178" uniqueCount="140">
  <si>
    <t>Město Ronov nad Doubravou</t>
  </si>
  <si>
    <t>IČ: 00270822</t>
  </si>
  <si>
    <t>Příjmy</t>
  </si>
  <si>
    <t>par.</t>
  </si>
  <si>
    <t>pol.</t>
  </si>
  <si>
    <t>obsah</t>
  </si>
  <si>
    <t xml:space="preserve">Schválený </t>
  </si>
  <si>
    <t>rozpočet</t>
  </si>
  <si>
    <t>daň z příjmů FO ze závislé činnosti</t>
  </si>
  <si>
    <t>daň z příjmů FO z samost.výd.činnosti</t>
  </si>
  <si>
    <t>daň z příjmů FO z kap.výnosů</t>
  </si>
  <si>
    <t>daň z příjmů právnických osob</t>
  </si>
  <si>
    <t>daň z přidané hodnoty</t>
  </si>
  <si>
    <t>mezisoučet</t>
  </si>
  <si>
    <t>odvod z loterií a her krom VHP</t>
  </si>
  <si>
    <t>odvod z VHP na území obce</t>
  </si>
  <si>
    <t>místní popl.za provoz.sys.likvidace kom.odpadů</t>
  </si>
  <si>
    <t>místní poplatek ze psů</t>
  </si>
  <si>
    <t>místní poplatek za užívání veř.prostranství</t>
  </si>
  <si>
    <t>místní poplatek ze vstupného</t>
  </si>
  <si>
    <t>správní poplatky</t>
  </si>
  <si>
    <t>daň z nemovitých věcí</t>
  </si>
  <si>
    <t>splátky půjček od obyvatelstva</t>
  </si>
  <si>
    <t>neinvestiční přijaté transfery ze SR</t>
  </si>
  <si>
    <t>ostatní neinvestiční přijaté transfery ze SR</t>
  </si>
  <si>
    <t>investiční přijaté transfery ze SFŽP</t>
  </si>
  <si>
    <t>pěstební činnost - lesy města</t>
  </si>
  <si>
    <t xml:space="preserve"> - Sdružené lesy</t>
  </si>
  <si>
    <t>ostat.služby-pronájem ost.nemovitostí</t>
  </si>
  <si>
    <t>základní škola</t>
  </si>
  <si>
    <t>činnosti knihovnické</t>
  </si>
  <si>
    <t>činnosti muzeí a galerií</t>
  </si>
  <si>
    <t>ostatní .záležitosti sděl.prostředků</t>
  </si>
  <si>
    <t>ostatní zál.kultury,církví, sděl.prostředků</t>
  </si>
  <si>
    <t>využití volného času mládeže</t>
  </si>
  <si>
    <t>program podpory indiv.byt.výstavby</t>
  </si>
  <si>
    <t>bytové hospodářství</t>
  </si>
  <si>
    <t>příjmy z poskytování služeb</t>
  </si>
  <si>
    <t>příjmy z pronájmu ost.nemovitostí</t>
  </si>
  <si>
    <t>příjmy z prodeje ostat.nemovitostí</t>
  </si>
  <si>
    <t>nebytové hospodářství</t>
  </si>
  <si>
    <t>příjmy z pronájmu ostatních nemovitostí</t>
  </si>
  <si>
    <t>pohřebnictví</t>
  </si>
  <si>
    <t>komunální služby a územní rozvoj</t>
  </si>
  <si>
    <t>sběr a svoz komunálních odpadů</t>
  </si>
  <si>
    <t>využívání a zneškod.kom.odpadů</t>
  </si>
  <si>
    <t>pečovatelská služba</t>
  </si>
  <si>
    <t>činnost místní správy</t>
  </si>
  <si>
    <t>obecné příjmy a výdaje z fin.operací</t>
  </si>
  <si>
    <t>převody vl.fondům</t>
  </si>
  <si>
    <t>převody mezi účty</t>
  </si>
  <si>
    <t>Příjmy celkem</t>
  </si>
  <si>
    <t>Celkem příjmy s financováním</t>
  </si>
  <si>
    <t>Výdaje</t>
  </si>
  <si>
    <t>výdaje na investice</t>
  </si>
  <si>
    <t>provozní výdaje</t>
  </si>
  <si>
    <t>a na opravy v r.2016</t>
  </si>
  <si>
    <t>lesní hospodářství - městské lesy</t>
  </si>
  <si>
    <t>lesní hospodářství - sdružené lesy</t>
  </si>
  <si>
    <t>celospolečenská funkce lesů</t>
  </si>
  <si>
    <t>vnitřní obchod</t>
  </si>
  <si>
    <t>místní komunikace</t>
  </si>
  <si>
    <t>místní komunikace-rekonstrukce míst.komun.</t>
  </si>
  <si>
    <t>ostatní zálež.pozem.komunikací-rekonstr.chodníků</t>
  </si>
  <si>
    <t>odvádění a čištění odpadních vod</t>
  </si>
  <si>
    <t>odvádění a čištění odpadních vod-kanalizace</t>
  </si>
  <si>
    <t>vodní díla v zemědělské krajině</t>
  </si>
  <si>
    <t>mateřská škola</t>
  </si>
  <si>
    <t>základní škola-změna vytápění tělocvičny ZŠ</t>
  </si>
  <si>
    <t>knihovnické činnosti</t>
  </si>
  <si>
    <t>ostatní záležitosti kultury</t>
  </si>
  <si>
    <t>org. 01  -  kronika</t>
  </si>
  <si>
    <t>org. 02  - koncerty, přednášky,vánoční trhy</t>
  </si>
  <si>
    <t>zachování a obnova kulturních památek</t>
  </si>
  <si>
    <t>pořízení,zach.a obnova hod.míst.památek</t>
  </si>
  <si>
    <t>rozhlasové vedení</t>
  </si>
  <si>
    <t>ostatní záležitosti sděl.prostředků</t>
  </si>
  <si>
    <t>ostatní záležitosti kultury,sděl.prostředků a církví</t>
  </si>
  <si>
    <t xml:space="preserve"> - SPOZ</t>
  </si>
  <si>
    <t xml:space="preserve"> org. 02 - ples města</t>
  </si>
  <si>
    <t>ostatní zájmová činnost</t>
  </si>
  <si>
    <t>nebyt.hospodářství-rekonstr.soc.zařízení na radnici</t>
  </si>
  <si>
    <t>nebyt.hospodářství-výměna dveří na radnici</t>
  </si>
  <si>
    <t>nebytové hospodářství- vrata u čp.146-dílny</t>
  </si>
  <si>
    <t>veřejné osvětlení</t>
  </si>
  <si>
    <t>komunál.služby a územ.rozvoj-inž.sítě Za mostem</t>
  </si>
  <si>
    <t>komunál.služby a územ.rozvoj-rozvoj obce Mladotice</t>
  </si>
  <si>
    <t>komunál.služby a územ.rozvoj-rozvoj obce Moravany</t>
  </si>
  <si>
    <t>územní plánování</t>
  </si>
  <si>
    <t>sběr a svoz nebezpečných odpadů</t>
  </si>
  <si>
    <t>sběr a svoz komunál.odpadů-sběrný dvůr</t>
  </si>
  <si>
    <t>sběr a svoz komunál.odpadů-multifunkční stroj</t>
  </si>
  <si>
    <t>péče o vzhled obce</t>
  </si>
  <si>
    <t>osobní asistence,pečovatelská služba</t>
  </si>
  <si>
    <t>požární ochrana Ronov n.D.</t>
  </si>
  <si>
    <t>požární ochrana Mladotice</t>
  </si>
  <si>
    <t>pož.ochr. Ronov n.D.-opr.podpěr.trámů střechy,okna</t>
  </si>
  <si>
    <t>podpora krizového řízení a nouzového plánování</t>
  </si>
  <si>
    <t>zastupitelstvo obce</t>
  </si>
  <si>
    <t>pojištění funkčně nespecifikované</t>
  </si>
  <si>
    <t>převody vlast.fondům v rozp.úrovni</t>
  </si>
  <si>
    <t>ostatní fina.operace-platby daní a poplatků</t>
  </si>
  <si>
    <t>Celkem výdaje</t>
  </si>
  <si>
    <t>Financování - splátka úvěru 11 řad.domků</t>
  </si>
  <si>
    <t>financování - splátka úvěru osobní auto DACIA</t>
  </si>
  <si>
    <t>Celkem výdaje s financováním</t>
  </si>
  <si>
    <t>po RO č.1</t>
  </si>
  <si>
    <t>rozpočet na rok 2016</t>
  </si>
  <si>
    <t>odvádění a čištění odpad.vod,nakl.s kaly</t>
  </si>
  <si>
    <t xml:space="preserve">rozpočet </t>
  </si>
  <si>
    <t>org.03 - publikace o Ronovu-smlouva o dílo</t>
  </si>
  <si>
    <t>po RO č.2</t>
  </si>
  <si>
    <t>daň z příjmů práv.osob za obec</t>
  </si>
  <si>
    <t>neinvestiční přijaté transfery od obcí</t>
  </si>
  <si>
    <t>neinvest.přijaté transfery od krajů</t>
  </si>
  <si>
    <t>ostat.invest.přijaté transfery ze SR</t>
  </si>
  <si>
    <t>invest.přijaté transf.od krajů</t>
  </si>
  <si>
    <t>vratky vyúčtování služeb</t>
  </si>
  <si>
    <t>požární ochrana</t>
  </si>
  <si>
    <t>ostatní zájmová činnost a rekreace</t>
  </si>
  <si>
    <t>financov.</t>
  </si>
  <si>
    <t>Rozpočet na rok 2016 po rozpočtových opatřeních</t>
  </si>
  <si>
    <t>ozdrav.hosp.zvířat</t>
  </si>
  <si>
    <t>org.04 - národ.šam.mažoretek</t>
  </si>
  <si>
    <t>org.05 - brož.publik.k75.výr. filmu Městečko na dlani</t>
  </si>
  <si>
    <t>sportovní zařízení v majetku obce</t>
  </si>
  <si>
    <t>péče o vzhled obce-regenerace náměstí</t>
  </si>
  <si>
    <t>péče o vzhled obce- nákup traktůrku</t>
  </si>
  <si>
    <t>péče o vzhled obce-úprava ploch nádvoří úřadu</t>
  </si>
  <si>
    <t>péče o vzhled obce- výsadba a ošetřování zeleně</t>
  </si>
  <si>
    <t>ostatní tělovýchovná činnost</t>
  </si>
  <si>
    <t>po RO č.3</t>
  </si>
  <si>
    <t>ostatní správa v ochraně život.prostředí</t>
  </si>
  <si>
    <t xml:space="preserve"> org.03 -zajištění stročeské poutě</t>
  </si>
  <si>
    <t>po RO č.4</t>
  </si>
  <si>
    <t>neinvestiční transfery z všeobec.pokl.správy SR</t>
  </si>
  <si>
    <t>volby do zastupitelstev územ.samosprávných celků</t>
  </si>
  <si>
    <t>finanční vypořádání minulých let</t>
  </si>
  <si>
    <t>po RO č.5</t>
  </si>
  <si>
    <t>péče o vhled obcí a veř.zeleň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</si>
</sst>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/>
    <xf numFmtId="0" fontId="2" fillId="0" borderId="0" xfId="0" applyFont="1"/>
    <xf numFmtId="43" fontId="0" fillId="0" borderId="0" xfId="0" applyNumberFormat="1"/>
    <xf numFmtId="0" fontId="1" fillId="0" borderId="0" xfId="0" applyFont="1"/>
    <xf numFmtId="43" fontId="0" fillId="0" borderId="0" xfId="0" applyNumberFormat="1" applyBorder="1"/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3" fontId="1" fillId="0" borderId="0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1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43" fontId="4" fillId="0" borderId="2" xfId="0" applyNumberFormat="1" applyFont="1" applyBorder="1" applyAlignment="1">
      <alignment horizontal="center"/>
    </xf>
    <xf numFmtId="43" fontId="4" fillId="0" borderId="2" xfId="0" applyNumberFormat="1" applyFont="1" applyBorder="1"/>
    <xf numFmtId="0" fontId="4" fillId="0" borderId="6" xfId="0" applyFont="1" applyBorder="1"/>
    <xf numFmtId="43" fontId="4" fillId="2" borderId="16" xfId="0" applyNumberFormat="1" applyFont="1" applyFill="1" applyBorder="1"/>
    <xf numFmtId="43" fontId="4" fillId="2" borderId="20" xfId="0" applyNumberFormat="1" applyFont="1" applyFill="1" applyBorder="1"/>
    <xf numFmtId="43" fontId="4" fillId="0" borderId="2" xfId="0" applyNumberFormat="1" applyFont="1" applyFill="1" applyBorder="1"/>
    <xf numFmtId="43" fontId="4" fillId="0" borderId="1" xfId="0" applyNumberFormat="1" applyFont="1" applyBorder="1"/>
    <xf numFmtId="0" fontId="4" fillId="0" borderId="1" xfId="0" applyFont="1" applyBorder="1"/>
    <xf numFmtId="43" fontId="4" fillId="2" borderId="17" xfId="0" applyNumberFormat="1" applyFont="1" applyFill="1" applyBorder="1"/>
    <xf numFmtId="43" fontId="4" fillId="2" borderId="21" xfId="0" applyNumberFormat="1" applyFont="1" applyFill="1" applyBorder="1"/>
    <xf numFmtId="43" fontId="4" fillId="0" borderId="1" xfId="0" applyNumberFormat="1" applyFont="1" applyFill="1" applyBorder="1"/>
    <xf numFmtId="0" fontId="4" fillId="0" borderId="5" xfId="0" applyFont="1" applyBorder="1"/>
    <xf numFmtId="0" fontId="4" fillId="0" borderId="0" xfId="0" applyFont="1"/>
    <xf numFmtId="43" fontId="4" fillId="2" borderId="19" xfId="0" applyNumberFormat="1" applyFont="1" applyFill="1" applyBorder="1"/>
    <xf numFmtId="43" fontId="4" fillId="2" borderId="24" xfId="0" applyNumberFormat="1" applyFont="1" applyFill="1" applyBorder="1"/>
    <xf numFmtId="43" fontId="4" fillId="0" borderId="0" xfId="0" applyNumberFormat="1" applyFont="1"/>
    <xf numFmtId="43" fontId="4" fillId="2" borderId="28" xfId="0" applyNumberFormat="1" applyFont="1" applyFill="1" applyBorder="1"/>
    <xf numFmtId="43" fontId="4" fillId="2" borderId="29" xfId="0" applyNumberFormat="1" applyFont="1" applyFill="1" applyBorder="1"/>
    <xf numFmtId="43" fontId="4" fillId="0" borderId="5" xfId="0" applyNumberFormat="1" applyFont="1" applyBorder="1"/>
    <xf numFmtId="43" fontId="4" fillId="2" borderId="1" xfId="0" applyNumberFormat="1" applyFont="1" applyFill="1" applyBorder="1"/>
    <xf numFmtId="0" fontId="3" fillId="0" borderId="13" xfId="0" applyFont="1" applyBorder="1"/>
    <xf numFmtId="0" fontId="4" fillId="0" borderId="14" xfId="0" applyFont="1" applyBorder="1"/>
    <xf numFmtId="43" fontId="3" fillId="2" borderId="15" xfId="0" applyNumberFormat="1" applyFont="1" applyFill="1" applyBorder="1"/>
    <xf numFmtId="43" fontId="3" fillId="2" borderId="23" xfId="0" applyNumberFormat="1" applyFont="1" applyFill="1" applyBorder="1"/>
    <xf numFmtId="43" fontId="3" fillId="0" borderId="15" xfId="0" applyNumberFormat="1" applyFont="1" applyBorder="1"/>
    <xf numFmtId="43" fontId="4" fillId="0" borderId="19" xfId="0" applyNumberFormat="1" applyFont="1" applyBorder="1"/>
    <xf numFmtId="43" fontId="4" fillId="0" borderId="17" xfId="0" applyNumberFormat="1" applyFont="1" applyBorder="1"/>
    <xf numFmtId="43" fontId="4" fillId="0" borderId="21" xfId="0" applyNumberFormat="1" applyFont="1" applyBorder="1"/>
    <xf numFmtId="0" fontId="4" fillId="0" borderId="1" xfId="0" applyFont="1" applyFill="1" applyBorder="1"/>
    <xf numFmtId="43" fontId="4" fillId="0" borderId="7" xfId="0" applyNumberFormat="1" applyFont="1" applyBorder="1"/>
    <xf numFmtId="0" fontId="3" fillId="0" borderId="10" xfId="0" applyFont="1" applyBorder="1"/>
    <xf numFmtId="0" fontId="4" fillId="0" borderId="11" xfId="0" applyFont="1" applyBorder="1"/>
    <xf numFmtId="43" fontId="3" fillId="0" borderId="18" xfId="0" applyNumberFormat="1" applyFont="1" applyBorder="1"/>
    <xf numFmtId="0" fontId="5" fillId="0" borderId="0" xfId="0" applyFont="1"/>
    <xf numFmtId="0" fontId="4" fillId="0" borderId="3" xfId="0" applyFont="1" applyBorder="1"/>
    <xf numFmtId="43" fontId="4" fillId="0" borderId="26" xfId="0" applyNumberFormat="1" applyFont="1" applyBorder="1"/>
    <xf numFmtId="0" fontId="6" fillId="0" borderId="1" xfId="0" applyFont="1" applyBorder="1"/>
    <xf numFmtId="43" fontId="6" fillId="2" borderId="21" xfId="0" applyNumberFormat="1" applyFont="1" applyFill="1" applyBorder="1"/>
    <xf numFmtId="43" fontId="6" fillId="0" borderId="1" xfId="0" applyNumberFormat="1" applyFont="1" applyBorder="1"/>
    <xf numFmtId="43" fontId="6" fillId="0" borderId="7" xfId="0" applyNumberFormat="1" applyFont="1" applyBorder="1"/>
    <xf numFmtId="0" fontId="6" fillId="0" borderId="9" xfId="0" applyFont="1" applyBorder="1"/>
    <xf numFmtId="0" fontId="4" fillId="0" borderId="9" xfId="0" applyFont="1" applyBorder="1"/>
    <xf numFmtId="43" fontId="6" fillId="2" borderId="22" xfId="0" applyNumberFormat="1" applyFont="1" applyFill="1" applyBorder="1"/>
    <xf numFmtId="43" fontId="6" fillId="0" borderId="5" xfId="0" applyNumberFormat="1" applyFont="1" applyBorder="1"/>
    <xf numFmtId="43" fontId="6" fillId="0" borderId="27" xfId="0" applyNumberFormat="1" applyFont="1" applyBorder="1"/>
    <xf numFmtId="0" fontId="3" fillId="0" borderId="12" xfId="0" applyFont="1" applyBorder="1"/>
    <xf numFmtId="0" fontId="4" fillId="0" borderId="12" xfId="0" applyFont="1" applyBorder="1"/>
    <xf numFmtId="43" fontId="7" fillId="0" borderId="15" xfId="0" applyNumberFormat="1" applyFont="1" applyBorder="1"/>
    <xf numFmtId="43" fontId="7" fillId="0" borderId="23" xfId="0" applyNumberFormat="1" applyFont="1" applyBorder="1"/>
    <xf numFmtId="43" fontId="4" fillId="3" borderId="0" xfId="0" applyNumberFormat="1" applyFont="1" applyFill="1"/>
    <xf numFmtId="0" fontId="4" fillId="0" borderId="7" xfId="0" applyFont="1" applyBorder="1"/>
    <xf numFmtId="0" fontId="4" fillId="0" borderId="25" xfId="0" applyFont="1" applyBorder="1"/>
    <xf numFmtId="0" fontId="4" fillId="0" borderId="8" xfId="0" applyFont="1" applyBorder="1"/>
    <xf numFmtId="0" fontId="3" fillId="0" borderId="7" xfId="0" applyFont="1" applyBorder="1"/>
    <xf numFmtId="0" fontId="3" fillId="0" borderId="8" xfId="0" applyFont="1" applyBorder="1"/>
    <xf numFmtId="43" fontId="3" fillId="0" borderId="1" xfId="0" applyNumberFormat="1" applyFont="1" applyBorder="1"/>
    <xf numFmtId="0" fontId="2" fillId="0" borderId="0" xfId="0" applyFont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0" fillId="0" borderId="1" xfId="0" applyBorder="1"/>
    <xf numFmtId="43" fontId="7" fillId="0" borderId="15" xfId="0" applyNumberFormat="1" applyFont="1" applyFill="1" applyBorder="1"/>
    <xf numFmtId="0" fontId="4" fillId="0" borderId="4" xfId="0" applyFont="1" applyFill="1" applyBorder="1" applyAlignment="1">
      <alignment horizontal="center"/>
    </xf>
    <xf numFmtId="43" fontId="4" fillId="0" borderId="27" xfId="0" applyNumberFormat="1" applyFont="1" applyBorder="1"/>
    <xf numFmtId="43" fontId="3" fillId="0" borderId="23" xfId="0" applyNumberFormat="1" applyFont="1" applyBorder="1"/>
    <xf numFmtId="0" fontId="4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2"/>
  <sheetViews>
    <sheetView topLeftCell="A46" workbookViewId="0">
      <selection activeCell="J24" sqref="J24"/>
    </sheetView>
  </sheetViews>
  <sheetFormatPr defaultRowHeight="15"/>
  <cols>
    <col min="1" max="1" width="7.42578125" customWidth="1"/>
    <col min="2" max="2" width="10.42578125" customWidth="1"/>
    <col min="3" max="3" width="48.85546875" customWidth="1"/>
    <col min="4" max="4" width="17.28515625" customWidth="1"/>
    <col min="5" max="5" width="16.42578125" customWidth="1"/>
    <col min="6" max="6" width="16.7109375" customWidth="1"/>
    <col min="7" max="7" width="17.140625" customWidth="1"/>
    <col min="8" max="8" width="16.7109375" customWidth="1"/>
    <col min="9" max="9" width="16.5703125" customWidth="1"/>
  </cols>
  <sheetData>
    <row r="1" spans="1:11">
      <c r="A1" s="4" t="s">
        <v>0</v>
      </c>
      <c r="B1" s="1"/>
      <c r="C1" s="1"/>
      <c r="D1" s="1"/>
    </row>
    <row r="2" spans="1:11">
      <c r="A2" s="1" t="s">
        <v>1</v>
      </c>
      <c r="B2" s="1"/>
      <c r="C2" s="1"/>
      <c r="D2" s="1"/>
    </row>
    <row r="3" spans="1:11">
      <c r="A3" s="1"/>
      <c r="B3" s="1"/>
      <c r="C3" s="1"/>
      <c r="D3" s="1"/>
    </row>
    <row r="4" spans="1:11">
      <c r="A4" s="79" t="s">
        <v>121</v>
      </c>
      <c r="B4" s="79"/>
      <c r="C4" s="79"/>
      <c r="D4" s="79"/>
    </row>
    <row r="6" spans="1:11" ht="15.75" thickBot="1">
      <c r="A6" s="56" t="s">
        <v>2</v>
      </c>
      <c r="B6" s="35"/>
      <c r="C6" s="35"/>
      <c r="D6" s="35"/>
      <c r="E6" s="35"/>
      <c r="F6" s="35"/>
      <c r="G6" s="35"/>
      <c r="H6" s="35"/>
    </row>
    <row r="7" spans="1:11">
      <c r="A7" s="57" t="s">
        <v>3</v>
      </c>
      <c r="B7" s="57" t="s">
        <v>4</v>
      </c>
      <c r="C7" s="57" t="s">
        <v>5</v>
      </c>
      <c r="D7" s="12" t="s">
        <v>6</v>
      </c>
      <c r="E7" s="17" t="s">
        <v>7</v>
      </c>
      <c r="F7" s="17" t="s">
        <v>7</v>
      </c>
      <c r="G7" s="16" t="s">
        <v>7</v>
      </c>
      <c r="H7" s="16" t="s">
        <v>7</v>
      </c>
      <c r="I7" s="17" t="s">
        <v>7</v>
      </c>
      <c r="J7" s="80" t="s">
        <v>7</v>
      </c>
      <c r="K7" s="80" t="s">
        <v>7</v>
      </c>
    </row>
    <row r="8" spans="1:11" ht="15.75" thickBot="1">
      <c r="A8" s="18"/>
      <c r="B8" s="18"/>
      <c r="C8" s="18"/>
      <c r="D8" s="13" t="s">
        <v>7</v>
      </c>
      <c r="E8" s="19" t="s">
        <v>106</v>
      </c>
      <c r="F8" s="19" t="s">
        <v>111</v>
      </c>
      <c r="G8" s="19" t="s">
        <v>131</v>
      </c>
      <c r="H8" s="19" t="s">
        <v>134</v>
      </c>
      <c r="I8" s="83" t="s">
        <v>138</v>
      </c>
      <c r="J8" s="80" t="s">
        <v>138</v>
      </c>
      <c r="K8" s="80" t="s">
        <v>138</v>
      </c>
    </row>
    <row r="9" spans="1:11">
      <c r="A9" s="20"/>
      <c r="B9" s="20">
        <v>1111</v>
      </c>
      <c r="C9" s="20" t="s">
        <v>8</v>
      </c>
      <c r="D9" s="27">
        <v>4009320</v>
      </c>
      <c r="E9" s="24">
        <v>4009320</v>
      </c>
      <c r="F9" s="58">
        <v>4009320</v>
      </c>
      <c r="G9" s="24">
        <v>4009320</v>
      </c>
      <c r="H9" s="58">
        <v>4009320</v>
      </c>
      <c r="I9" s="28">
        <v>4009320</v>
      </c>
    </row>
    <row r="10" spans="1:11">
      <c r="A10" s="30"/>
      <c r="B10" s="30">
        <v>1112</v>
      </c>
      <c r="C10" s="30" t="s">
        <v>9</v>
      </c>
      <c r="D10" s="32">
        <v>62100</v>
      </c>
      <c r="E10" s="29">
        <v>62100</v>
      </c>
      <c r="F10" s="52">
        <v>62100</v>
      </c>
      <c r="G10" s="29">
        <v>62100</v>
      </c>
      <c r="H10" s="52">
        <v>62100</v>
      </c>
      <c r="I10" s="33">
        <v>149000</v>
      </c>
    </row>
    <row r="11" spans="1:11">
      <c r="A11" s="30"/>
      <c r="B11" s="30">
        <v>1113</v>
      </c>
      <c r="C11" s="30" t="s">
        <v>10</v>
      </c>
      <c r="D11" s="32">
        <v>424400</v>
      </c>
      <c r="E11" s="29">
        <v>424400</v>
      </c>
      <c r="F11" s="52">
        <v>424400</v>
      </c>
      <c r="G11" s="29">
        <v>424400</v>
      </c>
      <c r="H11" s="52">
        <v>424400</v>
      </c>
      <c r="I11" s="33">
        <v>470000</v>
      </c>
    </row>
    <row r="12" spans="1:11">
      <c r="A12" s="30"/>
      <c r="B12" s="30">
        <v>1121</v>
      </c>
      <c r="C12" s="30" t="s">
        <v>11</v>
      </c>
      <c r="D12" s="32">
        <v>3954150</v>
      </c>
      <c r="E12" s="29">
        <v>3954150</v>
      </c>
      <c r="F12" s="52">
        <v>3954150</v>
      </c>
      <c r="G12" s="29">
        <v>3954150</v>
      </c>
      <c r="H12" s="52">
        <v>3954150</v>
      </c>
      <c r="I12" s="33">
        <v>4302100</v>
      </c>
    </row>
    <row r="13" spans="1:11" s="1" customFormat="1">
      <c r="A13" s="30"/>
      <c r="B13" s="30">
        <v>1122</v>
      </c>
      <c r="C13" s="30" t="s">
        <v>112</v>
      </c>
      <c r="D13" s="32"/>
      <c r="E13" s="29"/>
      <c r="F13" s="52">
        <v>640110</v>
      </c>
      <c r="G13" s="29">
        <v>640110</v>
      </c>
      <c r="H13" s="52">
        <v>640110</v>
      </c>
      <c r="I13" s="33">
        <v>640110</v>
      </c>
    </row>
    <row r="14" spans="1:11">
      <c r="A14" s="30"/>
      <c r="B14" s="30">
        <v>1211</v>
      </c>
      <c r="C14" s="30" t="s">
        <v>12</v>
      </c>
      <c r="D14" s="32">
        <v>8198730</v>
      </c>
      <c r="E14" s="29">
        <v>8198730</v>
      </c>
      <c r="F14" s="52">
        <v>8198730</v>
      </c>
      <c r="G14" s="29">
        <v>8198730</v>
      </c>
      <c r="H14" s="52">
        <v>8198730</v>
      </c>
      <c r="I14" s="33">
        <v>8794500</v>
      </c>
    </row>
    <row r="15" spans="1:11">
      <c r="A15" s="59" t="s">
        <v>13</v>
      </c>
      <c r="B15" s="30"/>
      <c r="C15" s="30"/>
      <c r="D15" s="60">
        <v>16648740</v>
      </c>
      <c r="E15" s="61">
        <f>SUM(E9:E14)</f>
        <v>16648700</v>
      </c>
      <c r="F15" s="62">
        <f>SUM(F9:F14)</f>
        <v>17288810</v>
      </c>
      <c r="G15" s="61">
        <f>SUM(G9:G14)</f>
        <v>17288810</v>
      </c>
      <c r="H15" s="62">
        <f>SUM(H9:H14)</f>
        <v>17288810</v>
      </c>
      <c r="I15" s="61">
        <f>SUM(I9:I14)</f>
        <v>18365030</v>
      </c>
    </row>
    <row r="16" spans="1:11">
      <c r="A16" s="30"/>
      <c r="B16" s="30">
        <v>1351</v>
      </c>
      <c r="C16" s="30" t="s">
        <v>14</v>
      </c>
      <c r="D16" s="32">
        <v>62000</v>
      </c>
      <c r="E16" s="29">
        <v>62000</v>
      </c>
      <c r="F16" s="52">
        <v>62000</v>
      </c>
      <c r="G16" s="29">
        <v>62000</v>
      </c>
      <c r="H16" s="52">
        <v>62000</v>
      </c>
      <c r="I16" s="33">
        <v>89700</v>
      </c>
    </row>
    <row r="17" spans="1:9">
      <c r="A17" s="30"/>
      <c r="B17" s="30">
        <v>1355</v>
      </c>
      <c r="C17" s="30" t="s">
        <v>15</v>
      </c>
      <c r="D17" s="32">
        <v>0</v>
      </c>
      <c r="E17" s="29">
        <v>0</v>
      </c>
      <c r="F17" s="52">
        <v>0</v>
      </c>
      <c r="G17" s="29">
        <v>0</v>
      </c>
      <c r="H17" s="52">
        <v>0</v>
      </c>
      <c r="I17" s="33">
        <v>155080</v>
      </c>
    </row>
    <row r="18" spans="1:9">
      <c r="A18" s="30"/>
      <c r="B18" s="30">
        <v>1340</v>
      </c>
      <c r="C18" s="30" t="s">
        <v>16</v>
      </c>
      <c r="D18" s="32">
        <v>760000</v>
      </c>
      <c r="E18" s="29">
        <v>760000</v>
      </c>
      <c r="F18" s="52">
        <v>760000</v>
      </c>
      <c r="G18" s="29">
        <v>760000</v>
      </c>
      <c r="H18" s="52">
        <v>760000</v>
      </c>
      <c r="I18" s="33">
        <v>774000</v>
      </c>
    </row>
    <row r="19" spans="1:9">
      <c r="A19" s="30"/>
      <c r="B19" s="30">
        <v>1341</v>
      </c>
      <c r="C19" s="30" t="s">
        <v>17</v>
      </c>
      <c r="D19" s="32">
        <v>34500</v>
      </c>
      <c r="E19" s="29">
        <v>34500</v>
      </c>
      <c r="F19" s="52">
        <v>34500</v>
      </c>
      <c r="G19" s="29">
        <v>34500</v>
      </c>
      <c r="H19" s="52">
        <v>34500</v>
      </c>
      <c r="I19" s="33">
        <v>34500</v>
      </c>
    </row>
    <row r="20" spans="1:9">
      <c r="A20" s="30"/>
      <c r="B20" s="30">
        <v>1343</v>
      </c>
      <c r="C20" s="30" t="s">
        <v>18</v>
      </c>
      <c r="D20" s="32">
        <v>100000</v>
      </c>
      <c r="E20" s="29">
        <v>100000</v>
      </c>
      <c r="F20" s="52">
        <v>100000</v>
      </c>
      <c r="G20" s="29">
        <v>100000</v>
      </c>
      <c r="H20" s="52">
        <v>100000</v>
      </c>
      <c r="I20" s="33">
        <v>100000</v>
      </c>
    </row>
    <row r="21" spans="1:9">
      <c r="A21" s="30"/>
      <c r="B21" s="30">
        <v>1344</v>
      </c>
      <c r="C21" s="30" t="s">
        <v>19</v>
      </c>
      <c r="D21" s="32">
        <v>0</v>
      </c>
      <c r="E21" s="29">
        <v>0</v>
      </c>
      <c r="F21" s="52">
        <v>0</v>
      </c>
      <c r="G21" s="29">
        <v>0</v>
      </c>
      <c r="H21" s="52">
        <v>0</v>
      </c>
      <c r="I21" s="33">
        <v>0</v>
      </c>
    </row>
    <row r="22" spans="1:9">
      <c r="A22" s="30"/>
      <c r="B22" s="30">
        <v>1361</v>
      </c>
      <c r="C22" s="30" t="s">
        <v>20</v>
      </c>
      <c r="D22" s="32">
        <v>130000</v>
      </c>
      <c r="E22" s="29">
        <v>130000</v>
      </c>
      <c r="F22" s="52">
        <v>130000</v>
      </c>
      <c r="G22" s="29">
        <v>130000</v>
      </c>
      <c r="H22" s="52">
        <v>130000</v>
      </c>
      <c r="I22" s="33">
        <v>168000</v>
      </c>
    </row>
    <row r="23" spans="1:9">
      <c r="A23" s="30"/>
      <c r="B23" s="30">
        <v>1511</v>
      </c>
      <c r="C23" s="30" t="s">
        <v>21</v>
      </c>
      <c r="D23" s="32">
        <v>1520000</v>
      </c>
      <c r="E23" s="29">
        <v>1520000</v>
      </c>
      <c r="F23" s="52">
        <v>1520000</v>
      </c>
      <c r="G23" s="29">
        <v>1520000</v>
      </c>
      <c r="H23" s="52">
        <v>1520000</v>
      </c>
      <c r="I23" s="33">
        <v>1520000</v>
      </c>
    </row>
    <row r="24" spans="1:9">
      <c r="A24" s="30"/>
      <c r="B24" s="30">
        <v>2460</v>
      </c>
      <c r="C24" s="30" t="s">
        <v>22</v>
      </c>
      <c r="D24" s="32">
        <v>173330</v>
      </c>
      <c r="E24" s="29">
        <v>173330</v>
      </c>
      <c r="F24" s="52">
        <v>173330</v>
      </c>
      <c r="G24" s="29">
        <v>173330</v>
      </c>
      <c r="H24" s="52">
        <v>173330</v>
      </c>
      <c r="I24" s="33">
        <v>173330</v>
      </c>
    </row>
    <row r="25" spans="1:9" s="1" customFormat="1">
      <c r="A25" s="30"/>
      <c r="B25" s="30">
        <v>4111</v>
      </c>
      <c r="C25" s="30" t="s">
        <v>135</v>
      </c>
      <c r="D25" s="32"/>
      <c r="E25" s="29"/>
      <c r="F25" s="52"/>
      <c r="G25" s="29"/>
      <c r="H25" s="38">
        <v>59700</v>
      </c>
      <c r="I25" s="33">
        <v>59700</v>
      </c>
    </row>
    <row r="26" spans="1:9">
      <c r="A26" s="30"/>
      <c r="B26" s="30">
        <v>4112</v>
      </c>
      <c r="C26" s="30" t="s">
        <v>23</v>
      </c>
      <c r="D26" s="32">
        <v>961500</v>
      </c>
      <c r="E26" s="29">
        <v>961500</v>
      </c>
      <c r="F26" s="52">
        <v>961500</v>
      </c>
      <c r="G26" s="29">
        <v>961500</v>
      </c>
      <c r="H26" s="52">
        <v>961500</v>
      </c>
      <c r="I26" s="33">
        <v>961500</v>
      </c>
    </row>
    <row r="27" spans="1:9">
      <c r="A27" s="30"/>
      <c r="B27" s="30">
        <v>4116</v>
      </c>
      <c r="C27" s="30" t="s">
        <v>24</v>
      </c>
      <c r="D27" s="32">
        <v>407000</v>
      </c>
      <c r="E27" s="29">
        <v>407000</v>
      </c>
      <c r="F27" s="52">
        <v>407000</v>
      </c>
      <c r="G27" s="29">
        <v>580990</v>
      </c>
      <c r="H27" s="52">
        <v>580990</v>
      </c>
      <c r="I27" s="33">
        <v>762530</v>
      </c>
    </row>
    <row r="28" spans="1:9" s="1" customFormat="1">
      <c r="A28" s="30"/>
      <c r="B28" s="30">
        <v>4121</v>
      </c>
      <c r="C28" s="30" t="s">
        <v>113</v>
      </c>
      <c r="D28" s="32"/>
      <c r="E28" s="29"/>
      <c r="F28" s="52">
        <v>5000</v>
      </c>
      <c r="G28" s="29">
        <v>5000</v>
      </c>
      <c r="H28" s="52">
        <v>5000</v>
      </c>
      <c r="I28" s="33">
        <v>5000</v>
      </c>
    </row>
    <row r="29" spans="1:9" s="1" customFormat="1">
      <c r="A29" s="30"/>
      <c r="B29" s="30">
        <v>4122</v>
      </c>
      <c r="C29" s="30" t="s">
        <v>114</v>
      </c>
      <c r="D29" s="32"/>
      <c r="E29" s="29"/>
      <c r="F29" s="52">
        <v>245000</v>
      </c>
      <c r="G29" s="29">
        <v>245000</v>
      </c>
      <c r="H29" s="52">
        <v>245000</v>
      </c>
      <c r="I29" s="33">
        <v>245000</v>
      </c>
    </row>
    <row r="30" spans="1:9">
      <c r="A30" s="30"/>
      <c r="B30" s="30">
        <v>4213</v>
      </c>
      <c r="C30" s="30" t="s">
        <v>25</v>
      </c>
      <c r="D30" s="32">
        <v>438590</v>
      </c>
      <c r="E30" s="29">
        <v>438590</v>
      </c>
      <c r="F30" s="52">
        <v>2128230</v>
      </c>
      <c r="G30" s="29">
        <v>1689640</v>
      </c>
      <c r="H30" s="52">
        <v>1689640</v>
      </c>
      <c r="I30" s="33">
        <v>1689640</v>
      </c>
    </row>
    <row r="31" spans="1:9">
      <c r="A31" s="30"/>
      <c r="B31" s="30">
        <v>4216</v>
      </c>
      <c r="C31" s="30" t="s">
        <v>115</v>
      </c>
      <c r="D31" s="32"/>
      <c r="E31" s="29"/>
      <c r="F31" s="52">
        <v>1314590</v>
      </c>
      <c r="G31" s="29">
        <v>1314590</v>
      </c>
      <c r="H31" s="52">
        <v>1314590</v>
      </c>
      <c r="I31" s="33">
        <v>1314590</v>
      </c>
    </row>
    <row r="32" spans="1:9" s="1" customFormat="1">
      <c r="A32" s="30"/>
      <c r="B32" s="30">
        <v>4222</v>
      </c>
      <c r="C32" s="30" t="s">
        <v>116</v>
      </c>
      <c r="D32" s="32"/>
      <c r="E32" s="29"/>
      <c r="F32" s="52">
        <v>100000</v>
      </c>
      <c r="G32" s="29">
        <v>100000</v>
      </c>
      <c r="H32" s="52">
        <v>100000</v>
      </c>
      <c r="I32" s="33">
        <v>100000</v>
      </c>
    </row>
    <row r="33" spans="1:9" s="1" customFormat="1">
      <c r="A33" s="59"/>
      <c r="B33" s="30"/>
      <c r="C33" s="30"/>
      <c r="D33" s="32"/>
      <c r="E33" s="29"/>
      <c r="F33" s="52"/>
      <c r="G33" s="29"/>
      <c r="H33" s="29"/>
      <c r="I33" s="81"/>
    </row>
    <row r="34" spans="1:9">
      <c r="A34" s="30">
        <v>1031</v>
      </c>
      <c r="B34" s="30"/>
      <c r="C34" s="30" t="s">
        <v>26</v>
      </c>
      <c r="D34" s="32">
        <v>453750</v>
      </c>
      <c r="E34" s="29">
        <v>453750</v>
      </c>
      <c r="F34" s="52">
        <v>453750</v>
      </c>
      <c r="G34" s="29">
        <v>453750</v>
      </c>
      <c r="H34" s="29">
        <v>453750</v>
      </c>
      <c r="I34" s="33">
        <v>453750</v>
      </c>
    </row>
    <row r="35" spans="1:9">
      <c r="A35" s="30"/>
      <c r="B35" s="30"/>
      <c r="C35" s="30" t="s">
        <v>27</v>
      </c>
      <c r="D35" s="32">
        <v>1260000</v>
      </c>
      <c r="E35" s="29">
        <v>1260000</v>
      </c>
      <c r="F35" s="52">
        <v>1260000</v>
      </c>
      <c r="G35" s="29">
        <v>1693000</v>
      </c>
      <c r="H35" s="29">
        <v>1693000</v>
      </c>
      <c r="I35" s="33">
        <v>2188370</v>
      </c>
    </row>
    <row r="36" spans="1:9">
      <c r="A36" s="30">
        <v>2144</v>
      </c>
      <c r="B36" s="30"/>
      <c r="C36" s="30" t="s">
        <v>28</v>
      </c>
      <c r="D36" s="32">
        <v>31100</v>
      </c>
      <c r="E36" s="29">
        <v>31100</v>
      </c>
      <c r="F36" s="52">
        <v>31100</v>
      </c>
      <c r="G36" s="29">
        <v>31100</v>
      </c>
      <c r="H36" s="29">
        <v>31100</v>
      </c>
      <c r="I36" s="33">
        <v>31100</v>
      </c>
    </row>
    <row r="37" spans="1:9" s="1" customFormat="1">
      <c r="A37" s="30">
        <v>2321</v>
      </c>
      <c r="B37" s="30"/>
      <c r="C37" s="30" t="s">
        <v>108</v>
      </c>
      <c r="D37" s="32"/>
      <c r="E37" s="29">
        <v>56090</v>
      </c>
      <c r="F37" s="52">
        <v>56090</v>
      </c>
      <c r="G37" s="29">
        <v>56090</v>
      </c>
      <c r="H37" s="29">
        <v>56090</v>
      </c>
      <c r="I37" s="33">
        <v>56090</v>
      </c>
    </row>
    <row r="38" spans="1:9">
      <c r="A38" s="30">
        <v>3113</v>
      </c>
      <c r="B38" s="30"/>
      <c r="C38" s="30" t="s">
        <v>29</v>
      </c>
      <c r="D38" s="32">
        <v>137000</v>
      </c>
      <c r="E38" s="29">
        <v>137000</v>
      </c>
      <c r="F38" s="52">
        <v>137000</v>
      </c>
      <c r="G38" s="29">
        <v>137000</v>
      </c>
      <c r="H38" s="29">
        <v>137000</v>
      </c>
      <c r="I38" s="33">
        <v>137000</v>
      </c>
    </row>
    <row r="39" spans="1:9">
      <c r="A39" s="30">
        <v>3314</v>
      </c>
      <c r="B39" s="30"/>
      <c r="C39" s="30" t="s">
        <v>30</v>
      </c>
      <c r="D39" s="32">
        <v>22000</v>
      </c>
      <c r="E39" s="29">
        <v>22000</v>
      </c>
      <c r="F39" s="52">
        <v>22000</v>
      </c>
      <c r="G39" s="29">
        <v>22000</v>
      </c>
      <c r="H39" s="29">
        <v>22000</v>
      </c>
      <c r="I39" s="33">
        <v>50000</v>
      </c>
    </row>
    <row r="40" spans="1:9">
      <c r="A40" s="30">
        <v>3315</v>
      </c>
      <c r="B40" s="30"/>
      <c r="C40" s="30" t="s">
        <v>31</v>
      </c>
      <c r="D40" s="32">
        <v>7000</v>
      </c>
      <c r="E40" s="29">
        <v>7000</v>
      </c>
      <c r="F40" s="52">
        <v>11700</v>
      </c>
      <c r="G40" s="29">
        <v>11700</v>
      </c>
      <c r="H40" s="29">
        <v>11700</v>
      </c>
      <c r="I40" s="33">
        <v>11700</v>
      </c>
    </row>
    <row r="41" spans="1:9" s="1" customFormat="1">
      <c r="A41" s="30">
        <v>3319</v>
      </c>
      <c r="B41" s="30"/>
      <c r="C41" s="30" t="s">
        <v>70</v>
      </c>
      <c r="D41" s="32"/>
      <c r="E41" s="29"/>
      <c r="F41" s="52">
        <v>110000</v>
      </c>
      <c r="G41" s="29">
        <v>110000</v>
      </c>
      <c r="H41" s="29">
        <v>110000</v>
      </c>
      <c r="I41" s="33">
        <v>110000</v>
      </c>
    </row>
    <row r="42" spans="1:9">
      <c r="A42" s="30">
        <v>3349</v>
      </c>
      <c r="B42" s="30"/>
      <c r="C42" s="30" t="s">
        <v>32</v>
      </c>
      <c r="D42" s="32">
        <v>3000</v>
      </c>
      <c r="E42" s="29">
        <v>3000</v>
      </c>
      <c r="F42" s="52">
        <v>3000</v>
      </c>
      <c r="G42" s="29">
        <v>3000</v>
      </c>
      <c r="H42" s="29">
        <v>3000</v>
      </c>
      <c r="I42" s="33">
        <v>6000</v>
      </c>
    </row>
    <row r="43" spans="1:9">
      <c r="A43" s="30">
        <v>3399</v>
      </c>
      <c r="B43" s="30"/>
      <c r="C43" s="30" t="s">
        <v>33</v>
      </c>
      <c r="D43" s="32">
        <v>45000</v>
      </c>
      <c r="E43" s="29">
        <v>45000</v>
      </c>
      <c r="F43" s="52">
        <v>45000</v>
      </c>
      <c r="G43" s="29">
        <v>45000</v>
      </c>
      <c r="H43" s="29">
        <v>45000</v>
      </c>
      <c r="I43" s="33">
        <v>45000</v>
      </c>
    </row>
    <row r="44" spans="1:9">
      <c r="A44" s="30">
        <v>3421</v>
      </c>
      <c r="B44" s="30"/>
      <c r="C44" s="30" t="s">
        <v>34</v>
      </c>
      <c r="D44" s="32">
        <v>110000</v>
      </c>
      <c r="E44" s="29">
        <v>110000</v>
      </c>
      <c r="F44" s="52">
        <v>0</v>
      </c>
      <c r="G44" s="29">
        <v>0</v>
      </c>
      <c r="H44" s="29">
        <v>0</v>
      </c>
      <c r="I44" s="33">
        <v>0</v>
      </c>
    </row>
    <row r="45" spans="1:9" s="1" customFormat="1">
      <c r="A45" s="30">
        <v>3429</v>
      </c>
      <c r="B45" s="30"/>
      <c r="C45" s="30" t="s">
        <v>119</v>
      </c>
      <c r="D45" s="32"/>
      <c r="E45" s="29"/>
      <c r="F45" s="52">
        <v>75000</v>
      </c>
      <c r="G45" s="29">
        <v>75000</v>
      </c>
      <c r="H45" s="29">
        <v>75000</v>
      </c>
      <c r="I45" s="33">
        <v>75000</v>
      </c>
    </row>
    <row r="46" spans="1:9">
      <c r="A46" s="30">
        <v>3611</v>
      </c>
      <c r="B46" s="30"/>
      <c r="C46" s="30" t="s">
        <v>35</v>
      </c>
      <c r="D46" s="32">
        <v>10370</v>
      </c>
      <c r="E46" s="29">
        <v>10370</v>
      </c>
      <c r="F46" s="52">
        <v>10370</v>
      </c>
      <c r="G46" s="29">
        <v>10370</v>
      </c>
      <c r="H46" s="29">
        <v>10370</v>
      </c>
      <c r="I46" s="33">
        <v>10370</v>
      </c>
    </row>
    <row r="47" spans="1:9">
      <c r="A47" s="30">
        <v>3612</v>
      </c>
      <c r="B47" s="30"/>
      <c r="C47" s="30" t="s">
        <v>36</v>
      </c>
      <c r="D47" s="32"/>
      <c r="E47" s="29"/>
      <c r="F47" s="52"/>
      <c r="G47" s="29"/>
      <c r="H47" s="29"/>
      <c r="I47" s="81"/>
    </row>
    <row r="48" spans="1:9">
      <c r="A48" s="30"/>
      <c r="B48" s="30"/>
      <c r="C48" s="30" t="s">
        <v>37</v>
      </c>
      <c r="D48" s="32">
        <v>350000</v>
      </c>
      <c r="E48" s="29">
        <v>350000</v>
      </c>
      <c r="F48" s="52">
        <v>350000</v>
      </c>
      <c r="G48" s="29">
        <v>350000</v>
      </c>
      <c r="H48" s="29">
        <v>350000</v>
      </c>
      <c r="I48" s="33">
        <v>394740</v>
      </c>
    </row>
    <row r="49" spans="1:9">
      <c r="A49" s="30"/>
      <c r="B49" s="30"/>
      <c r="C49" s="30" t="s">
        <v>38</v>
      </c>
      <c r="D49" s="32">
        <v>1146000</v>
      </c>
      <c r="E49" s="29">
        <v>1146000</v>
      </c>
      <c r="F49" s="52">
        <v>1146000</v>
      </c>
      <c r="G49" s="29">
        <v>1146000</v>
      </c>
      <c r="H49" s="29">
        <v>1146000</v>
      </c>
      <c r="I49" s="33">
        <v>1146000</v>
      </c>
    </row>
    <row r="50" spans="1:9">
      <c r="A50" s="30"/>
      <c r="B50" s="30"/>
      <c r="C50" s="30" t="s">
        <v>39</v>
      </c>
      <c r="D50" s="32">
        <v>571700</v>
      </c>
      <c r="E50" s="29">
        <v>571700</v>
      </c>
      <c r="F50" s="52">
        <v>571700</v>
      </c>
      <c r="G50" s="29">
        <v>571700</v>
      </c>
      <c r="H50" s="29">
        <v>571700</v>
      </c>
      <c r="I50" s="33">
        <v>571700</v>
      </c>
    </row>
    <row r="51" spans="1:9" s="1" customFormat="1">
      <c r="A51" s="30"/>
      <c r="B51" s="30"/>
      <c r="C51" s="30" t="s">
        <v>117</v>
      </c>
      <c r="D51" s="32"/>
      <c r="E51" s="29"/>
      <c r="F51" s="52">
        <v>1340</v>
      </c>
      <c r="G51" s="29">
        <v>1340</v>
      </c>
      <c r="H51" s="29">
        <v>1340</v>
      </c>
      <c r="I51" s="33">
        <v>21300</v>
      </c>
    </row>
    <row r="52" spans="1:9">
      <c r="A52" s="30">
        <v>3613</v>
      </c>
      <c r="B52" s="30"/>
      <c r="C52" s="30" t="s">
        <v>40</v>
      </c>
      <c r="D52" s="32"/>
      <c r="E52" s="29"/>
      <c r="F52" s="52"/>
      <c r="G52" s="29"/>
      <c r="H52" s="29"/>
      <c r="I52" s="81"/>
    </row>
    <row r="53" spans="1:9">
      <c r="A53" s="30"/>
      <c r="B53" s="30"/>
      <c r="C53" s="30" t="s">
        <v>37</v>
      </c>
      <c r="D53" s="32">
        <v>140000</v>
      </c>
      <c r="E53" s="29">
        <v>140000</v>
      </c>
      <c r="F53" s="52">
        <v>140000</v>
      </c>
      <c r="G53" s="29">
        <v>140000</v>
      </c>
      <c r="H53" s="29">
        <v>140000</v>
      </c>
      <c r="I53" s="33">
        <v>156100</v>
      </c>
    </row>
    <row r="54" spans="1:9">
      <c r="A54" s="30"/>
      <c r="B54" s="30"/>
      <c r="C54" s="30" t="s">
        <v>41</v>
      </c>
      <c r="D54" s="32">
        <v>175000</v>
      </c>
      <c r="E54" s="29">
        <v>175000</v>
      </c>
      <c r="F54" s="52">
        <v>175000</v>
      </c>
      <c r="G54" s="29">
        <v>175000</v>
      </c>
      <c r="H54" s="29">
        <v>175000</v>
      </c>
      <c r="I54" s="33">
        <v>188060</v>
      </c>
    </row>
    <row r="55" spans="1:9" s="1" customFormat="1">
      <c r="A55" s="30"/>
      <c r="B55" s="30"/>
      <c r="C55" s="30" t="s">
        <v>117</v>
      </c>
      <c r="D55" s="32"/>
      <c r="E55" s="29"/>
      <c r="F55" s="52">
        <v>16460</v>
      </c>
      <c r="G55" s="29">
        <v>16460</v>
      </c>
      <c r="H55" s="29">
        <v>16460</v>
      </c>
      <c r="I55" s="33">
        <v>40200</v>
      </c>
    </row>
    <row r="56" spans="1:9" s="1" customFormat="1">
      <c r="A56" s="30">
        <v>3631</v>
      </c>
      <c r="B56" s="30"/>
      <c r="C56" s="30" t="s">
        <v>84</v>
      </c>
      <c r="D56" s="32"/>
      <c r="E56" s="29"/>
      <c r="F56" s="52">
        <v>29840</v>
      </c>
      <c r="G56" s="29">
        <v>29840</v>
      </c>
      <c r="H56" s="29">
        <v>29840</v>
      </c>
      <c r="I56" s="33">
        <v>31940</v>
      </c>
    </row>
    <row r="57" spans="1:9">
      <c r="A57" s="30">
        <v>3632</v>
      </c>
      <c r="B57" s="30"/>
      <c r="C57" s="30" t="s">
        <v>42</v>
      </c>
      <c r="D57" s="32">
        <v>7500</v>
      </c>
      <c r="E57" s="29">
        <v>7500</v>
      </c>
      <c r="F57" s="52">
        <v>7500</v>
      </c>
      <c r="G57" s="29">
        <v>7500</v>
      </c>
      <c r="H57" s="29">
        <v>7500</v>
      </c>
      <c r="I57" s="33">
        <v>7500</v>
      </c>
    </row>
    <row r="58" spans="1:9">
      <c r="A58" s="30">
        <v>3639</v>
      </c>
      <c r="B58" s="30"/>
      <c r="C58" s="30" t="s">
        <v>43</v>
      </c>
      <c r="D58" s="32">
        <v>128000</v>
      </c>
      <c r="E58" s="29">
        <v>147220</v>
      </c>
      <c r="F58" s="52">
        <v>159800</v>
      </c>
      <c r="G58" s="29">
        <v>161010</v>
      </c>
      <c r="H58" s="29">
        <v>161010</v>
      </c>
      <c r="I58" s="33">
        <v>226230</v>
      </c>
    </row>
    <row r="59" spans="1:9">
      <c r="A59" s="30">
        <v>3722</v>
      </c>
      <c r="B59" s="30"/>
      <c r="C59" s="30" t="s">
        <v>44</v>
      </c>
      <c r="D59" s="32">
        <v>6000</v>
      </c>
      <c r="E59" s="29">
        <v>6000</v>
      </c>
      <c r="F59" s="52">
        <v>6000</v>
      </c>
      <c r="G59" s="29">
        <v>6000</v>
      </c>
      <c r="H59" s="29">
        <v>6000</v>
      </c>
      <c r="I59" s="33">
        <v>6000</v>
      </c>
    </row>
    <row r="60" spans="1:9">
      <c r="A60" s="30">
        <v>3725</v>
      </c>
      <c r="B60" s="30"/>
      <c r="C60" s="30" t="s">
        <v>45</v>
      </c>
      <c r="D60" s="32">
        <v>230000</v>
      </c>
      <c r="E60" s="29">
        <v>230000</v>
      </c>
      <c r="F60" s="52">
        <v>230000</v>
      </c>
      <c r="G60" s="29">
        <v>230000</v>
      </c>
      <c r="H60" s="29">
        <v>230000</v>
      </c>
      <c r="I60" s="33">
        <v>242200</v>
      </c>
    </row>
    <row r="61" spans="1:9" s="1" customFormat="1">
      <c r="A61" s="30">
        <v>3745</v>
      </c>
      <c r="B61" s="30"/>
      <c r="C61" s="30" t="s">
        <v>139</v>
      </c>
      <c r="D61" s="32"/>
      <c r="E61" s="29"/>
      <c r="F61" s="52"/>
      <c r="G61" s="29"/>
      <c r="H61" s="29"/>
      <c r="I61" s="33">
        <v>600</v>
      </c>
    </row>
    <row r="62" spans="1:9" s="1" customFormat="1">
      <c r="A62" s="30">
        <v>3769</v>
      </c>
      <c r="B62" s="30"/>
      <c r="C62" s="30" t="s">
        <v>132</v>
      </c>
      <c r="D62" s="32"/>
      <c r="E62" s="29"/>
      <c r="F62" s="52"/>
      <c r="G62" s="29">
        <v>170000</v>
      </c>
      <c r="H62" s="29">
        <v>170000</v>
      </c>
      <c r="I62" s="33">
        <v>170000</v>
      </c>
    </row>
    <row r="63" spans="1:9">
      <c r="A63" s="30">
        <v>4351</v>
      </c>
      <c r="B63" s="30"/>
      <c r="C63" s="30" t="s">
        <v>46</v>
      </c>
      <c r="D63" s="32">
        <v>133000</v>
      </c>
      <c r="E63" s="29">
        <v>133000</v>
      </c>
      <c r="F63" s="52">
        <v>133000</v>
      </c>
      <c r="G63" s="29">
        <v>133000</v>
      </c>
      <c r="H63" s="29">
        <v>133000</v>
      </c>
      <c r="I63" s="33">
        <v>136000</v>
      </c>
    </row>
    <row r="64" spans="1:9" s="1" customFormat="1">
      <c r="A64" s="30">
        <v>5512</v>
      </c>
      <c r="B64" s="30"/>
      <c r="C64" s="30" t="s">
        <v>118</v>
      </c>
      <c r="D64" s="32"/>
      <c r="E64" s="29"/>
      <c r="F64" s="52">
        <v>7340</v>
      </c>
      <c r="G64" s="29">
        <v>7340</v>
      </c>
      <c r="H64" s="29">
        <v>7340</v>
      </c>
      <c r="I64" s="33">
        <v>17470</v>
      </c>
    </row>
    <row r="65" spans="1:9">
      <c r="A65" s="30">
        <v>6171</v>
      </c>
      <c r="B65" s="30"/>
      <c r="C65" s="30" t="s">
        <v>47</v>
      </c>
      <c r="D65" s="32">
        <v>10000</v>
      </c>
      <c r="E65" s="29">
        <v>10000</v>
      </c>
      <c r="F65" s="52">
        <v>20200</v>
      </c>
      <c r="G65" s="29">
        <v>20200</v>
      </c>
      <c r="H65" s="29">
        <v>20200</v>
      </c>
      <c r="I65" s="33">
        <v>47600</v>
      </c>
    </row>
    <row r="66" spans="1:9">
      <c r="A66" s="30">
        <v>6310</v>
      </c>
      <c r="B66" s="30"/>
      <c r="C66" s="30" t="s">
        <v>48</v>
      </c>
      <c r="D66" s="32">
        <v>80000</v>
      </c>
      <c r="E66" s="29">
        <v>80000</v>
      </c>
      <c r="F66" s="52">
        <v>80000</v>
      </c>
      <c r="G66" s="29">
        <v>80000</v>
      </c>
      <c r="H66" s="29">
        <v>80000</v>
      </c>
      <c r="I66" s="33">
        <v>80000</v>
      </c>
    </row>
    <row r="67" spans="1:9">
      <c r="A67" s="30">
        <v>6330</v>
      </c>
      <c r="B67" s="30"/>
      <c r="C67" s="30" t="s">
        <v>49</v>
      </c>
      <c r="D67" s="32">
        <v>102800</v>
      </c>
      <c r="E67" s="29">
        <v>102800</v>
      </c>
      <c r="F67" s="52">
        <v>102800</v>
      </c>
      <c r="G67" s="29">
        <v>102800</v>
      </c>
      <c r="H67" s="29">
        <v>102800</v>
      </c>
      <c r="I67" s="33">
        <v>102800</v>
      </c>
    </row>
    <row r="68" spans="1:9">
      <c r="A68" s="30"/>
      <c r="B68" s="30"/>
      <c r="C68" s="30" t="s">
        <v>50</v>
      </c>
      <c r="D68" s="32">
        <v>1000000</v>
      </c>
      <c r="E68" s="29">
        <v>1025240</v>
      </c>
      <c r="F68" s="52">
        <v>1025240</v>
      </c>
      <c r="G68" s="29">
        <v>1025240</v>
      </c>
      <c r="H68" s="29">
        <v>1025240</v>
      </c>
      <c r="I68" s="33">
        <v>5367840</v>
      </c>
    </row>
    <row r="69" spans="1:9" ht="15.75" thickBot="1">
      <c r="A69" s="63" t="s">
        <v>13</v>
      </c>
      <c r="B69" s="64"/>
      <c r="C69" s="64"/>
      <c r="D69" s="65">
        <v>10746140</v>
      </c>
      <c r="E69" s="66">
        <f>SUM(E16:E68)</f>
        <v>10846690</v>
      </c>
      <c r="F69" s="67">
        <f>SUM(F16:F68)</f>
        <v>14358380</v>
      </c>
      <c r="G69" s="66">
        <f>SUM(G16:G68)</f>
        <v>14697990</v>
      </c>
      <c r="H69" s="66">
        <f>SUM(H16:H68)</f>
        <v>14757690</v>
      </c>
      <c r="I69" s="66">
        <f>SUM(I16:I68)</f>
        <v>20281230</v>
      </c>
    </row>
    <row r="70" spans="1:9" ht="15.75" thickBot="1">
      <c r="A70" s="68" t="s">
        <v>51</v>
      </c>
      <c r="B70" s="69"/>
      <c r="C70" s="69"/>
      <c r="D70" s="46">
        <v>27394840</v>
      </c>
      <c r="E70" s="70">
        <v>27495390</v>
      </c>
      <c r="F70" s="71">
        <v>31647190</v>
      </c>
      <c r="G70" s="70">
        <v>31986800</v>
      </c>
      <c r="H70" s="70">
        <v>32046500</v>
      </c>
      <c r="I70" s="82">
        <v>38646260</v>
      </c>
    </row>
    <row r="71" spans="1:9">
      <c r="A71" s="35"/>
      <c r="B71" s="35"/>
      <c r="C71" s="35"/>
      <c r="D71" s="72"/>
      <c r="E71" s="38"/>
      <c r="F71" s="38"/>
      <c r="G71" s="38"/>
      <c r="H71" s="38"/>
      <c r="I71" s="3"/>
    </row>
    <row r="72" spans="1:9">
      <c r="A72" s="73" t="s">
        <v>120</v>
      </c>
      <c r="B72" s="74">
        <v>8115</v>
      </c>
      <c r="C72" s="75"/>
      <c r="D72" s="29">
        <v>10314450</v>
      </c>
      <c r="E72" s="29">
        <v>10501440</v>
      </c>
      <c r="F72" s="29">
        <v>9456500</v>
      </c>
      <c r="G72" s="29">
        <v>11349890</v>
      </c>
      <c r="H72" s="29">
        <v>11594890</v>
      </c>
      <c r="I72" s="33">
        <v>10460190</v>
      </c>
    </row>
    <row r="73" spans="1:9">
      <c r="A73" s="76" t="s">
        <v>52</v>
      </c>
      <c r="B73" s="77"/>
      <c r="C73" s="77"/>
      <c r="D73" s="78">
        <v>37709290</v>
      </c>
      <c r="E73" s="78">
        <f>SUM(E70:E72)</f>
        <v>37996830</v>
      </c>
      <c r="F73" s="78">
        <f>SUM(F70:F72)</f>
        <v>41103690</v>
      </c>
      <c r="G73" s="78">
        <f>SUM(G70:G72)</f>
        <v>43336690</v>
      </c>
      <c r="H73" s="78">
        <f>SUM(H70:H72)</f>
        <v>43641390</v>
      </c>
      <c r="I73" s="78">
        <f>SUM(I70:I72)</f>
        <v>49106450</v>
      </c>
    </row>
    <row r="74" spans="1:9">
      <c r="A74" s="35"/>
      <c r="B74" s="35"/>
      <c r="C74" s="35"/>
      <c r="D74" s="35"/>
      <c r="E74" s="38"/>
      <c r="F74" s="35"/>
      <c r="G74" s="38"/>
      <c r="H74" s="38"/>
    </row>
    <row r="75" spans="1:9">
      <c r="A75" s="6"/>
      <c r="B75" s="7"/>
      <c r="C75" s="7"/>
      <c r="D75" s="7"/>
      <c r="E75" s="5"/>
      <c r="G75" s="3"/>
    </row>
    <row r="76" spans="1:9">
      <c r="A76" s="8"/>
      <c r="B76" s="8"/>
      <c r="C76" s="8"/>
      <c r="D76" s="9"/>
      <c r="E76" s="14"/>
      <c r="G76" s="3"/>
    </row>
    <row r="77" spans="1:9">
      <c r="A77" s="7"/>
      <c r="B77" s="7"/>
      <c r="C77" s="7"/>
      <c r="D77" s="5"/>
      <c r="E77" s="5"/>
      <c r="G77" s="3"/>
    </row>
    <row r="78" spans="1:9">
      <c r="A78" s="10"/>
      <c r="B78" s="7"/>
      <c r="C78" s="7"/>
      <c r="D78" s="11"/>
      <c r="E78" s="5"/>
      <c r="G78" s="3"/>
    </row>
    <row r="79" spans="1:9">
      <c r="E79" s="3"/>
    </row>
    <row r="80" spans="1:9">
      <c r="E80" s="3"/>
    </row>
    <row r="81" spans="5:5">
      <c r="E81" s="3"/>
    </row>
    <row r="82" spans="5:5">
      <c r="E82" s="3"/>
    </row>
  </sheetData>
  <mergeCells count="1">
    <mergeCell ref="A4:D4"/>
  </mergeCells>
  <pageMargins left="0.19685039370078741" right="0" top="0.78740157480314965" bottom="0.78740157480314965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4"/>
  <sheetViews>
    <sheetView tabSelected="1" topLeftCell="A43" workbookViewId="0">
      <selection activeCell="J72" sqref="J72"/>
    </sheetView>
  </sheetViews>
  <sheetFormatPr defaultRowHeight="15"/>
  <cols>
    <col min="1" max="1" width="7.5703125" customWidth="1"/>
    <col min="2" max="2" width="7.85546875" hidden="1" customWidth="1"/>
    <col min="3" max="3" width="50.140625" customWidth="1"/>
    <col min="4" max="4" width="16.42578125" bestFit="1" customWidth="1"/>
    <col min="5" max="5" width="16.5703125" customWidth="1"/>
    <col min="6" max="6" width="16.42578125" customWidth="1"/>
    <col min="7" max="7" width="16.5703125" customWidth="1"/>
    <col min="8" max="8" width="17.140625" customWidth="1"/>
    <col min="9" max="9" width="16.85546875" customWidth="1"/>
    <col min="10" max="10" width="14.28515625" customWidth="1"/>
  </cols>
  <sheetData>
    <row r="1" spans="1:12" ht="15.75" thickBot="1">
      <c r="A1" s="2" t="s">
        <v>53</v>
      </c>
      <c r="B1" s="1"/>
      <c r="C1" s="1"/>
      <c r="D1" s="1"/>
      <c r="E1" s="1"/>
    </row>
    <row r="2" spans="1:12">
      <c r="A2" s="16" t="s">
        <v>3</v>
      </c>
      <c r="B2" s="16" t="s">
        <v>4</v>
      </c>
      <c r="C2" s="16" t="s">
        <v>5</v>
      </c>
      <c r="D2" s="12" t="s">
        <v>107</v>
      </c>
      <c r="E2" s="12" t="s">
        <v>54</v>
      </c>
      <c r="F2" s="17" t="s">
        <v>109</v>
      </c>
      <c r="G2" s="17" t="s">
        <v>7</v>
      </c>
      <c r="H2" s="16" t="s">
        <v>7</v>
      </c>
      <c r="I2" s="16" t="s">
        <v>7</v>
      </c>
      <c r="J2" s="16" t="s">
        <v>7</v>
      </c>
      <c r="K2" s="86"/>
      <c r="L2" s="86"/>
    </row>
    <row r="3" spans="1:12" ht="15.75" thickBot="1">
      <c r="A3" s="18"/>
      <c r="B3" s="18"/>
      <c r="C3" s="19"/>
      <c r="D3" s="13" t="s">
        <v>55</v>
      </c>
      <c r="E3" s="13" t="s">
        <v>56</v>
      </c>
      <c r="F3" s="19" t="s">
        <v>106</v>
      </c>
      <c r="G3" s="19" t="s">
        <v>111</v>
      </c>
      <c r="H3" s="19" t="s">
        <v>131</v>
      </c>
      <c r="I3" s="19" t="s">
        <v>134</v>
      </c>
      <c r="J3" s="19" t="s">
        <v>138</v>
      </c>
      <c r="K3" s="86"/>
      <c r="L3" s="86"/>
    </row>
    <row r="4" spans="1:12" s="1" customFormat="1">
      <c r="A4" s="20">
        <v>1014</v>
      </c>
      <c r="B4" s="20"/>
      <c r="C4" s="21" t="s">
        <v>122</v>
      </c>
      <c r="D4" s="15"/>
      <c r="E4" s="15"/>
      <c r="F4" s="22"/>
      <c r="G4" s="23">
        <v>30000</v>
      </c>
      <c r="H4" s="24">
        <v>30000</v>
      </c>
      <c r="I4" s="58">
        <v>30000</v>
      </c>
      <c r="J4" s="24">
        <v>30000</v>
      </c>
    </row>
    <row r="5" spans="1:12">
      <c r="A5" s="25">
        <v>1031</v>
      </c>
      <c r="B5" s="25"/>
      <c r="C5" s="20" t="s">
        <v>57</v>
      </c>
      <c r="D5" s="26">
        <v>157300</v>
      </c>
      <c r="E5" s="27"/>
      <c r="F5" s="28">
        <v>157300</v>
      </c>
      <c r="G5" s="29">
        <v>157300</v>
      </c>
      <c r="H5" s="29">
        <v>157300</v>
      </c>
      <c r="I5" s="52">
        <v>157300</v>
      </c>
      <c r="J5" s="33">
        <v>157300</v>
      </c>
    </row>
    <row r="6" spans="1:12">
      <c r="A6" s="20"/>
      <c r="B6" s="20"/>
      <c r="C6" s="30" t="s">
        <v>58</v>
      </c>
      <c r="D6" s="31">
        <v>1100000</v>
      </c>
      <c r="E6" s="32"/>
      <c r="F6" s="29">
        <v>1100000</v>
      </c>
      <c r="G6" s="29">
        <v>1147960</v>
      </c>
      <c r="H6" s="29">
        <v>1297960</v>
      </c>
      <c r="I6" s="52">
        <v>1297960</v>
      </c>
      <c r="J6" s="33">
        <v>1297960</v>
      </c>
    </row>
    <row r="7" spans="1:12">
      <c r="A7" s="20">
        <v>1037</v>
      </c>
      <c r="B7" s="20"/>
      <c r="C7" s="30" t="s">
        <v>59</v>
      </c>
      <c r="D7" s="31">
        <v>290000</v>
      </c>
      <c r="E7" s="32"/>
      <c r="F7" s="33">
        <v>290000</v>
      </c>
      <c r="G7" s="29">
        <v>290000</v>
      </c>
      <c r="H7" s="29">
        <v>290000</v>
      </c>
      <c r="I7" s="52">
        <v>290000</v>
      </c>
      <c r="J7" s="33">
        <v>290000</v>
      </c>
    </row>
    <row r="8" spans="1:12">
      <c r="A8" s="30">
        <v>2141</v>
      </c>
      <c r="B8" s="30"/>
      <c r="C8" s="30" t="s">
        <v>60</v>
      </c>
      <c r="D8" s="31">
        <v>6000</v>
      </c>
      <c r="E8" s="32"/>
      <c r="F8" s="33">
        <v>6000</v>
      </c>
      <c r="G8" s="29">
        <v>6000</v>
      </c>
      <c r="H8" s="29">
        <v>6000</v>
      </c>
      <c r="I8" s="52">
        <v>6000</v>
      </c>
      <c r="J8" s="33">
        <v>6000</v>
      </c>
    </row>
    <row r="9" spans="1:12">
      <c r="A9" s="30">
        <v>2212</v>
      </c>
      <c r="B9" s="30"/>
      <c r="C9" s="30" t="s">
        <v>61</v>
      </c>
      <c r="D9" s="31">
        <v>600000</v>
      </c>
      <c r="E9" s="32"/>
      <c r="F9" s="33">
        <v>600000</v>
      </c>
      <c r="G9" s="29">
        <v>600000</v>
      </c>
      <c r="H9" s="29">
        <v>600000</v>
      </c>
      <c r="I9" s="52">
        <v>600000</v>
      </c>
      <c r="J9" s="33">
        <v>600000</v>
      </c>
    </row>
    <row r="10" spans="1:12">
      <c r="A10" s="30"/>
      <c r="B10" s="30"/>
      <c r="C10" s="30" t="s">
        <v>62</v>
      </c>
      <c r="D10" s="31"/>
      <c r="E10" s="32">
        <v>600000</v>
      </c>
      <c r="F10" s="33">
        <v>600000</v>
      </c>
      <c r="G10" s="29">
        <v>1200000</v>
      </c>
      <c r="H10" s="29">
        <v>1780000</v>
      </c>
      <c r="I10" s="52">
        <v>1780000</v>
      </c>
      <c r="J10" s="33">
        <v>1780000</v>
      </c>
    </row>
    <row r="11" spans="1:12">
      <c r="A11" s="30">
        <v>2219</v>
      </c>
      <c r="B11" s="30"/>
      <c r="C11" s="30" t="s">
        <v>63</v>
      </c>
      <c r="D11" s="31"/>
      <c r="E11" s="32">
        <v>900000</v>
      </c>
      <c r="F11" s="33">
        <v>900000</v>
      </c>
      <c r="G11" s="29">
        <v>1550000</v>
      </c>
      <c r="H11" s="29">
        <v>2510000</v>
      </c>
      <c r="I11" s="52">
        <v>2510000</v>
      </c>
      <c r="J11" s="33">
        <v>2510000</v>
      </c>
    </row>
    <row r="12" spans="1:12">
      <c r="A12" s="30">
        <v>2321</v>
      </c>
      <c r="B12" s="30"/>
      <c r="C12" s="30" t="s">
        <v>64</v>
      </c>
      <c r="D12" s="31">
        <v>170000</v>
      </c>
      <c r="E12" s="32"/>
      <c r="F12" s="33">
        <v>170000</v>
      </c>
      <c r="G12" s="29">
        <v>170000</v>
      </c>
      <c r="H12" s="29">
        <v>170000</v>
      </c>
      <c r="I12" s="52">
        <v>170000</v>
      </c>
      <c r="J12" s="33">
        <v>219300</v>
      </c>
    </row>
    <row r="13" spans="1:12">
      <c r="A13" s="30">
        <v>2321</v>
      </c>
      <c r="B13" s="30"/>
      <c r="C13" s="30" t="s">
        <v>65</v>
      </c>
      <c r="D13" s="31"/>
      <c r="E13" s="32">
        <v>3000000</v>
      </c>
      <c r="F13" s="33">
        <v>3000000</v>
      </c>
      <c r="G13" s="29">
        <v>3000000</v>
      </c>
      <c r="H13" s="29">
        <v>3000000</v>
      </c>
      <c r="I13" s="52">
        <v>3000000</v>
      </c>
      <c r="J13" s="33">
        <v>2950700</v>
      </c>
    </row>
    <row r="14" spans="1:12">
      <c r="A14" s="30">
        <v>2341</v>
      </c>
      <c r="B14" s="30"/>
      <c r="C14" s="30" t="s">
        <v>66</v>
      </c>
      <c r="D14" s="31">
        <v>600000</v>
      </c>
      <c r="E14" s="32"/>
      <c r="F14" s="29">
        <v>600000</v>
      </c>
      <c r="G14" s="29">
        <v>600000</v>
      </c>
      <c r="H14" s="29">
        <v>600000</v>
      </c>
      <c r="I14" s="52">
        <v>600000</v>
      </c>
      <c r="J14" s="33">
        <v>600000</v>
      </c>
    </row>
    <row r="15" spans="1:12">
      <c r="A15" s="30">
        <v>3111</v>
      </c>
      <c r="B15" s="30"/>
      <c r="C15" s="30" t="s">
        <v>67</v>
      </c>
      <c r="D15" s="31">
        <v>1000000</v>
      </c>
      <c r="E15" s="32"/>
      <c r="F15" s="29">
        <v>1000000</v>
      </c>
      <c r="G15" s="29">
        <v>1000000</v>
      </c>
      <c r="H15" s="29">
        <v>1000000</v>
      </c>
      <c r="I15" s="52">
        <v>1000000</v>
      </c>
      <c r="J15" s="33">
        <v>1110000</v>
      </c>
    </row>
    <row r="16" spans="1:12">
      <c r="A16" s="30">
        <v>3113</v>
      </c>
      <c r="B16" s="30"/>
      <c r="C16" s="30" t="s">
        <v>29</v>
      </c>
      <c r="D16" s="31">
        <v>1945000</v>
      </c>
      <c r="E16" s="32"/>
      <c r="F16" s="29">
        <v>1945000</v>
      </c>
      <c r="G16" s="29">
        <v>1973300</v>
      </c>
      <c r="H16" s="29">
        <v>1973300</v>
      </c>
      <c r="I16" s="52">
        <v>1973300</v>
      </c>
      <c r="J16" s="33">
        <v>2415300</v>
      </c>
    </row>
    <row r="17" spans="1:10">
      <c r="A17" s="30"/>
      <c r="B17" s="30"/>
      <c r="C17" s="30" t="s">
        <v>68</v>
      </c>
      <c r="D17" s="31"/>
      <c r="E17" s="32">
        <v>4000000</v>
      </c>
      <c r="F17" s="29">
        <v>4000000</v>
      </c>
      <c r="G17" s="29">
        <v>4000000</v>
      </c>
      <c r="H17" s="29">
        <v>4000000</v>
      </c>
      <c r="I17" s="52">
        <v>4000000</v>
      </c>
      <c r="J17" s="33">
        <v>4000000</v>
      </c>
    </row>
    <row r="18" spans="1:10">
      <c r="A18" s="30"/>
      <c r="B18" s="30"/>
      <c r="C18" s="30" t="s">
        <v>29</v>
      </c>
      <c r="D18" s="31">
        <v>20000</v>
      </c>
      <c r="E18" s="32"/>
      <c r="F18" s="29">
        <v>20000</v>
      </c>
      <c r="G18" s="29">
        <v>127000</v>
      </c>
      <c r="H18" s="29">
        <v>127000</v>
      </c>
      <c r="I18" s="52">
        <v>127000</v>
      </c>
      <c r="J18" s="33">
        <v>127000</v>
      </c>
    </row>
    <row r="19" spans="1:10">
      <c r="A19" s="30">
        <v>3314</v>
      </c>
      <c r="B19" s="30"/>
      <c r="C19" s="30" t="s">
        <v>69</v>
      </c>
      <c r="D19" s="31">
        <v>560000</v>
      </c>
      <c r="E19" s="32"/>
      <c r="F19" s="29">
        <v>560000</v>
      </c>
      <c r="G19" s="29">
        <v>560000</v>
      </c>
      <c r="H19" s="29">
        <v>560000</v>
      </c>
      <c r="I19" s="52">
        <v>560000</v>
      </c>
      <c r="J19" s="33">
        <v>560000</v>
      </c>
    </row>
    <row r="20" spans="1:10">
      <c r="A20" s="30">
        <v>3315</v>
      </c>
      <c r="B20" s="30"/>
      <c r="C20" s="30" t="s">
        <v>31</v>
      </c>
      <c r="D20" s="31">
        <v>80000</v>
      </c>
      <c r="E20" s="32"/>
      <c r="F20" s="29">
        <v>80000</v>
      </c>
      <c r="G20" s="29">
        <v>80000</v>
      </c>
      <c r="H20" s="29">
        <v>80000</v>
      </c>
      <c r="I20" s="52">
        <v>80000</v>
      </c>
      <c r="J20" s="33">
        <v>80000</v>
      </c>
    </row>
    <row r="21" spans="1:10">
      <c r="A21" s="34">
        <v>3319</v>
      </c>
      <c r="B21" s="35"/>
      <c r="C21" s="35" t="s">
        <v>70</v>
      </c>
      <c r="D21" s="36"/>
      <c r="E21" s="37"/>
      <c r="F21" s="29"/>
      <c r="G21" s="29"/>
      <c r="H21" s="29"/>
      <c r="I21" s="52"/>
      <c r="J21" s="81"/>
    </row>
    <row r="22" spans="1:10">
      <c r="A22" s="25"/>
      <c r="B22" s="35"/>
      <c r="C22" s="30" t="s">
        <v>71</v>
      </c>
      <c r="D22" s="31">
        <v>10000</v>
      </c>
      <c r="E22" s="32"/>
      <c r="F22" s="29">
        <v>10000</v>
      </c>
      <c r="G22" s="29">
        <v>12000</v>
      </c>
      <c r="H22" s="29">
        <v>12000</v>
      </c>
      <c r="I22" s="52">
        <v>12000</v>
      </c>
      <c r="J22" s="33">
        <v>12000</v>
      </c>
    </row>
    <row r="23" spans="1:10">
      <c r="A23" s="25"/>
      <c r="B23" s="35"/>
      <c r="C23" s="30" t="s">
        <v>72</v>
      </c>
      <c r="D23" s="31">
        <v>100000</v>
      </c>
      <c r="E23" s="32"/>
      <c r="F23" s="29">
        <v>100000</v>
      </c>
      <c r="G23" s="29">
        <v>100000</v>
      </c>
      <c r="H23" s="29">
        <v>100000</v>
      </c>
      <c r="I23" s="52">
        <v>100000</v>
      </c>
      <c r="J23" s="33">
        <v>100000</v>
      </c>
    </row>
    <row r="24" spans="1:10" s="1" customFormat="1">
      <c r="A24" s="25"/>
      <c r="B24" s="35"/>
      <c r="C24" s="30" t="s">
        <v>110</v>
      </c>
      <c r="D24" s="31"/>
      <c r="E24" s="32"/>
      <c r="F24" s="29">
        <v>154000</v>
      </c>
      <c r="G24" s="29">
        <v>154000</v>
      </c>
      <c r="H24" s="29">
        <v>154000</v>
      </c>
      <c r="I24" s="52">
        <v>154000</v>
      </c>
      <c r="J24" s="33">
        <v>154000</v>
      </c>
    </row>
    <row r="25" spans="1:10" s="1" customFormat="1">
      <c r="A25" s="25"/>
      <c r="B25" s="35"/>
      <c r="C25" s="30" t="s">
        <v>123</v>
      </c>
      <c r="D25" s="31"/>
      <c r="E25" s="32"/>
      <c r="F25" s="29"/>
      <c r="G25" s="29">
        <v>115000</v>
      </c>
      <c r="H25" s="29">
        <v>115000</v>
      </c>
      <c r="I25" s="52">
        <v>115000</v>
      </c>
      <c r="J25" s="33">
        <v>115000</v>
      </c>
    </row>
    <row r="26" spans="1:10" s="1" customFormat="1">
      <c r="A26" s="25"/>
      <c r="B26" s="35"/>
      <c r="C26" s="30" t="s">
        <v>124</v>
      </c>
      <c r="D26" s="31"/>
      <c r="E26" s="32"/>
      <c r="F26" s="29"/>
      <c r="G26" s="29">
        <v>25000</v>
      </c>
      <c r="H26" s="29">
        <v>150000</v>
      </c>
      <c r="I26" s="52">
        <v>150000</v>
      </c>
      <c r="J26" s="33">
        <v>150000</v>
      </c>
    </row>
    <row r="27" spans="1:10">
      <c r="A27" s="30">
        <v>3322</v>
      </c>
      <c r="B27" s="30"/>
      <c r="C27" s="30" t="s">
        <v>73</v>
      </c>
      <c r="D27" s="31">
        <v>6000</v>
      </c>
      <c r="E27" s="32"/>
      <c r="F27" s="29">
        <v>6000</v>
      </c>
      <c r="G27" s="29">
        <v>6000</v>
      </c>
      <c r="H27" s="29">
        <v>6000</v>
      </c>
      <c r="I27" s="52">
        <v>6000</v>
      </c>
      <c r="J27" s="33">
        <v>6000</v>
      </c>
    </row>
    <row r="28" spans="1:10">
      <c r="A28" s="30">
        <v>3326</v>
      </c>
      <c r="B28" s="30"/>
      <c r="C28" s="30" t="s">
        <v>74</v>
      </c>
      <c r="D28" s="31">
        <v>200000</v>
      </c>
      <c r="E28" s="32"/>
      <c r="F28" s="29">
        <v>200000</v>
      </c>
      <c r="G28" s="29">
        <v>300000</v>
      </c>
      <c r="H28" s="29">
        <v>300000</v>
      </c>
      <c r="I28" s="52">
        <v>300000</v>
      </c>
      <c r="J28" s="33">
        <v>300000</v>
      </c>
    </row>
    <row r="29" spans="1:10">
      <c r="A29" s="30">
        <v>3341</v>
      </c>
      <c r="B29" s="30"/>
      <c r="C29" s="30" t="s">
        <v>75</v>
      </c>
      <c r="D29" s="31">
        <v>100000</v>
      </c>
      <c r="E29" s="32"/>
      <c r="F29" s="29">
        <v>100000</v>
      </c>
      <c r="G29" s="29">
        <v>100000</v>
      </c>
      <c r="H29" s="29">
        <v>100000</v>
      </c>
      <c r="I29" s="52">
        <v>100000</v>
      </c>
      <c r="J29" s="33">
        <v>100000</v>
      </c>
    </row>
    <row r="30" spans="1:10">
      <c r="A30" s="30">
        <v>3349</v>
      </c>
      <c r="B30" s="30"/>
      <c r="C30" s="30" t="s">
        <v>76</v>
      </c>
      <c r="D30" s="31">
        <v>60000</v>
      </c>
      <c r="E30" s="32"/>
      <c r="F30" s="29">
        <v>60000</v>
      </c>
      <c r="G30" s="29">
        <v>68000</v>
      </c>
      <c r="H30" s="29">
        <v>68000</v>
      </c>
      <c r="I30" s="52">
        <v>68000</v>
      </c>
      <c r="J30" s="33">
        <v>68000</v>
      </c>
    </row>
    <row r="31" spans="1:10">
      <c r="A31" s="34">
        <v>3399</v>
      </c>
      <c r="B31" s="35"/>
      <c r="C31" s="35" t="s">
        <v>77</v>
      </c>
      <c r="D31" s="36"/>
      <c r="E31" s="37"/>
      <c r="F31" s="29"/>
      <c r="G31" s="29"/>
      <c r="H31" s="29"/>
      <c r="I31" s="52"/>
      <c r="J31" s="81"/>
    </row>
    <row r="32" spans="1:10">
      <c r="A32" s="25"/>
      <c r="B32" s="35"/>
      <c r="C32" s="30" t="s">
        <v>78</v>
      </c>
      <c r="D32" s="31">
        <v>73000</v>
      </c>
      <c r="E32" s="32"/>
      <c r="F32" s="29">
        <v>73000</v>
      </c>
      <c r="G32" s="29">
        <v>73000</v>
      </c>
      <c r="H32" s="29">
        <v>73000</v>
      </c>
      <c r="I32" s="52">
        <v>73000</v>
      </c>
      <c r="J32" s="33">
        <v>73000</v>
      </c>
    </row>
    <row r="33" spans="1:10">
      <c r="A33" s="25"/>
      <c r="B33" s="35"/>
      <c r="C33" s="30" t="s">
        <v>79</v>
      </c>
      <c r="D33" s="31">
        <v>40000</v>
      </c>
      <c r="E33" s="32"/>
      <c r="F33" s="29">
        <v>40000</v>
      </c>
      <c r="G33" s="29">
        <v>40000</v>
      </c>
      <c r="H33" s="29">
        <v>40000</v>
      </c>
      <c r="I33" s="52">
        <v>40000</v>
      </c>
      <c r="J33" s="33">
        <v>40000</v>
      </c>
    </row>
    <row r="34" spans="1:10" s="1" customFormat="1">
      <c r="A34" s="25"/>
      <c r="B34" s="35"/>
      <c r="C34" s="30" t="s">
        <v>133</v>
      </c>
      <c r="D34" s="31"/>
      <c r="E34" s="32"/>
      <c r="F34" s="29"/>
      <c r="G34" s="29"/>
      <c r="H34" s="29">
        <v>14000</v>
      </c>
      <c r="I34" s="52">
        <v>14000</v>
      </c>
      <c r="J34" s="33">
        <v>14000</v>
      </c>
    </row>
    <row r="35" spans="1:10" s="1" customFormat="1">
      <c r="A35" s="30">
        <v>3412</v>
      </c>
      <c r="B35" s="30"/>
      <c r="C35" s="30" t="s">
        <v>125</v>
      </c>
      <c r="D35" s="31"/>
      <c r="E35" s="32"/>
      <c r="F35" s="29"/>
      <c r="G35" s="29">
        <v>150000</v>
      </c>
      <c r="H35" s="29">
        <v>150000</v>
      </c>
      <c r="I35" s="52">
        <v>150000</v>
      </c>
      <c r="J35" s="33">
        <v>150000</v>
      </c>
    </row>
    <row r="36" spans="1:10" s="1" customFormat="1">
      <c r="A36" s="30">
        <v>3419</v>
      </c>
      <c r="B36" s="30"/>
      <c r="C36" s="30" t="s">
        <v>130</v>
      </c>
      <c r="D36" s="31"/>
      <c r="E36" s="32"/>
      <c r="F36" s="29">
        <v>93000</v>
      </c>
      <c r="G36" s="29">
        <v>93000</v>
      </c>
      <c r="H36" s="29">
        <v>93000</v>
      </c>
      <c r="I36" s="52">
        <v>93000</v>
      </c>
      <c r="J36" s="33">
        <v>93000</v>
      </c>
    </row>
    <row r="37" spans="1:10">
      <c r="A37" s="30">
        <v>3421</v>
      </c>
      <c r="B37" s="30"/>
      <c r="C37" s="30" t="s">
        <v>34</v>
      </c>
      <c r="D37" s="31">
        <v>90000</v>
      </c>
      <c r="E37" s="32"/>
      <c r="F37" s="29">
        <v>135000</v>
      </c>
      <c r="G37" s="29">
        <v>45000</v>
      </c>
      <c r="H37" s="29">
        <v>45000</v>
      </c>
      <c r="I37" s="38">
        <v>55000</v>
      </c>
      <c r="J37" s="33">
        <v>55000</v>
      </c>
    </row>
    <row r="38" spans="1:10">
      <c r="A38" s="30">
        <v>3429</v>
      </c>
      <c r="B38" s="30"/>
      <c r="C38" s="30" t="s">
        <v>80</v>
      </c>
      <c r="D38" s="31">
        <v>200000</v>
      </c>
      <c r="E38" s="32"/>
      <c r="F38" s="29">
        <v>62000</v>
      </c>
      <c r="G38" s="29">
        <v>177000</v>
      </c>
      <c r="H38" s="29">
        <v>177000</v>
      </c>
      <c r="I38" s="52">
        <v>177000</v>
      </c>
      <c r="J38" s="33">
        <v>177000</v>
      </c>
    </row>
    <row r="39" spans="1:10">
      <c r="A39" s="30">
        <v>3612</v>
      </c>
      <c r="B39" s="30"/>
      <c r="C39" s="30" t="s">
        <v>36</v>
      </c>
      <c r="D39" s="31">
        <v>920000</v>
      </c>
      <c r="E39" s="32"/>
      <c r="F39" s="29">
        <v>920000</v>
      </c>
      <c r="G39" s="29">
        <v>920000</v>
      </c>
      <c r="H39" s="29">
        <v>920000</v>
      </c>
      <c r="I39" s="52">
        <v>920000</v>
      </c>
      <c r="J39" s="33">
        <v>920000</v>
      </c>
    </row>
    <row r="40" spans="1:10">
      <c r="A40" s="30">
        <v>3613</v>
      </c>
      <c r="B40" s="30"/>
      <c r="C40" s="30" t="s">
        <v>40</v>
      </c>
      <c r="D40" s="31">
        <v>600000</v>
      </c>
      <c r="E40" s="32"/>
      <c r="F40" s="29">
        <v>600000</v>
      </c>
      <c r="G40" s="29">
        <v>858000</v>
      </c>
      <c r="H40" s="29">
        <v>858000</v>
      </c>
      <c r="I40" s="52">
        <v>858000</v>
      </c>
      <c r="J40" s="33">
        <v>858000</v>
      </c>
    </row>
    <row r="41" spans="1:10">
      <c r="A41" s="30"/>
      <c r="B41" s="30"/>
      <c r="C41" s="30" t="s">
        <v>81</v>
      </c>
      <c r="D41" s="31"/>
      <c r="E41" s="32">
        <v>550000</v>
      </c>
      <c r="F41" s="29">
        <v>625000</v>
      </c>
      <c r="G41" s="29">
        <v>653000</v>
      </c>
      <c r="H41" s="29">
        <v>653000</v>
      </c>
      <c r="I41" s="52">
        <v>653000</v>
      </c>
      <c r="J41" s="33">
        <v>653000</v>
      </c>
    </row>
    <row r="42" spans="1:10">
      <c r="A42" s="30"/>
      <c r="B42" s="30"/>
      <c r="C42" s="30" t="s">
        <v>82</v>
      </c>
      <c r="D42" s="31"/>
      <c r="E42" s="32">
        <v>75000</v>
      </c>
      <c r="F42" s="29">
        <v>0</v>
      </c>
      <c r="G42" s="29">
        <v>0</v>
      </c>
      <c r="H42" s="29">
        <v>0</v>
      </c>
      <c r="I42" s="52">
        <v>0</v>
      </c>
      <c r="J42" s="33">
        <v>0</v>
      </c>
    </row>
    <row r="43" spans="1:10">
      <c r="A43" s="30"/>
      <c r="B43" s="30"/>
      <c r="C43" s="30" t="s">
        <v>83</v>
      </c>
      <c r="D43" s="31"/>
      <c r="E43" s="32">
        <v>55000</v>
      </c>
      <c r="F43" s="29">
        <v>55000</v>
      </c>
      <c r="G43" s="29">
        <v>55000</v>
      </c>
      <c r="H43" s="29">
        <v>55000</v>
      </c>
      <c r="I43" s="52">
        <v>55000</v>
      </c>
      <c r="J43" s="33">
        <v>55000</v>
      </c>
    </row>
    <row r="44" spans="1:10">
      <c r="A44" s="30">
        <v>3631</v>
      </c>
      <c r="B44" s="30"/>
      <c r="C44" s="30" t="s">
        <v>84</v>
      </c>
      <c r="D44" s="31">
        <v>840000</v>
      </c>
      <c r="E44" s="32"/>
      <c r="F44" s="29">
        <v>840000</v>
      </c>
      <c r="G44" s="29">
        <v>1002000</v>
      </c>
      <c r="H44" s="29">
        <v>1002000</v>
      </c>
      <c r="I44" s="52">
        <v>1002000</v>
      </c>
      <c r="J44" s="33">
        <v>1202000</v>
      </c>
    </row>
    <row r="45" spans="1:10">
      <c r="A45" s="30">
        <v>3632</v>
      </c>
      <c r="B45" s="30"/>
      <c r="C45" s="30" t="s">
        <v>42</v>
      </c>
      <c r="D45" s="31">
        <v>45000</v>
      </c>
      <c r="E45" s="32"/>
      <c r="F45" s="29">
        <v>45000</v>
      </c>
      <c r="G45" s="29">
        <v>45000</v>
      </c>
      <c r="H45" s="29">
        <v>45000</v>
      </c>
      <c r="I45" s="52">
        <v>45000</v>
      </c>
      <c r="J45" s="33">
        <v>45000</v>
      </c>
    </row>
    <row r="46" spans="1:10" s="1" customFormat="1">
      <c r="A46" s="30">
        <v>3635</v>
      </c>
      <c r="B46" s="30"/>
      <c r="C46" s="30" t="s">
        <v>88</v>
      </c>
      <c r="D46" s="31">
        <v>200000</v>
      </c>
      <c r="E46" s="32"/>
      <c r="F46" s="29">
        <v>200000</v>
      </c>
      <c r="G46" s="29">
        <v>200000</v>
      </c>
      <c r="H46" s="29">
        <v>200000</v>
      </c>
      <c r="I46" s="52">
        <v>200000</v>
      </c>
      <c r="J46" s="33">
        <v>200000</v>
      </c>
    </row>
    <row r="47" spans="1:10">
      <c r="A47" s="30">
        <v>3639</v>
      </c>
      <c r="B47" s="30"/>
      <c r="C47" s="30" t="s">
        <v>43</v>
      </c>
      <c r="D47" s="31">
        <v>1740000</v>
      </c>
      <c r="E47" s="32"/>
      <c r="F47" s="29">
        <v>1848300</v>
      </c>
      <c r="G47" s="29">
        <v>1848300</v>
      </c>
      <c r="H47" s="29">
        <v>2022300</v>
      </c>
      <c r="I47" s="52">
        <v>2022300</v>
      </c>
      <c r="J47" s="33">
        <v>2242300</v>
      </c>
    </row>
    <row r="48" spans="1:10">
      <c r="A48" s="30"/>
      <c r="B48" s="30"/>
      <c r="C48" s="30" t="s">
        <v>43</v>
      </c>
      <c r="D48" s="31">
        <v>188300</v>
      </c>
      <c r="E48" s="32"/>
      <c r="F48" s="29">
        <v>188300</v>
      </c>
      <c r="G48" s="29">
        <v>188300</v>
      </c>
      <c r="H48" s="29">
        <v>188300</v>
      </c>
      <c r="I48" s="52">
        <v>188300</v>
      </c>
      <c r="J48" s="33">
        <v>188300</v>
      </c>
    </row>
    <row r="49" spans="1:10">
      <c r="A49" s="30"/>
      <c r="B49" s="30"/>
      <c r="C49" s="30" t="s">
        <v>85</v>
      </c>
      <c r="D49" s="31"/>
      <c r="E49" s="32">
        <v>500000</v>
      </c>
      <c r="F49" s="29">
        <v>500000</v>
      </c>
      <c r="G49" s="29">
        <v>500000</v>
      </c>
      <c r="H49" s="29">
        <v>500000</v>
      </c>
      <c r="I49" s="52">
        <v>500000</v>
      </c>
      <c r="J49" s="33">
        <v>500000</v>
      </c>
    </row>
    <row r="50" spans="1:10">
      <c r="A50" s="30"/>
      <c r="B50" s="30"/>
      <c r="C50" s="30" t="s">
        <v>86</v>
      </c>
      <c r="D50" s="31"/>
      <c r="E50" s="32">
        <v>150000</v>
      </c>
      <c r="F50" s="29">
        <v>150000</v>
      </c>
      <c r="G50" s="29">
        <v>150000</v>
      </c>
      <c r="H50" s="29">
        <v>150000</v>
      </c>
      <c r="I50" s="52">
        <v>150000</v>
      </c>
      <c r="J50" s="33">
        <v>150000</v>
      </c>
    </row>
    <row r="51" spans="1:10">
      <c r="A51" s="30"/>
      <c r="B51" s="30"/>
      <c r="C51" s="30" t="s">
        <v>87</v>
      </c>
      <c r="D51" s="31"/>
      <c r="E51" s="32">
        <v>100000</v>
      </c>
      <c r="F51" s="29">
        <v>100000</v>
      </c>
      <c r="G51" s="29">
        <v>100000</v>
      </c>
      <c r="H51" s="29">
        <v>100000</v>
      </c>
      <c r="I51" s="52">
        <v>100000</v>
      </c>
      <c r="J51" s="33">
        <v>100000</v>
      </c>
    </row>
    <row r="52" spans="1:10">
      <c r="A52" s="30">
        <v>3721</v>
      </c>
      <c r="B52" s="30"/>
      <c r="C52" s="30" t="s">
        <v>89</v>
      </c>
      <c r="D52" s="31">
        <v>40000</v>
      </c>
      <c r="E52" s="32"/>
      <c r="F52" s="29">
        <v>40000</v>
      </c>
      <c r="G52" s="29">
        <v>40000</v>
      </c>
      <c r="H52" s="29">
        <v>40000</v>
      </c>
      <c r="I52" s="52">
        <v>40000</v>
      </c>
      <c r="J52" s="33">
        <v>50400</v>
      </c>
    </row>
    <row r="53" spans="1:10">
      <c r="A53" s="30">
        <v>3722</v>
      </c>
      <c r="B53" s="30"/>
      <c r="C53" s="30" t="s">
        <v>44</v>
      </c>
      <c r="D53" s="31">
        <v>1700000</v>
      </c>
      <c r="E53" s="32"/>
      <c r="F53" s="29">
        <v>1700000</v>
      </c>
      <c r="G53" s="29">
        <v>1700000</v>
      </c>
      <c r="H53" s="29">
        <v>1700000</v>
      </c>
      <c r="I53" s="52">
        <v>1700000</v>
      </c>
      <c r="J53" s="33">
        <v>1720000</v>
      </c>
    </row>
    <row r="54" spans="1:10">
      <c r="A54" s="30"/>
      <c r="B54" s="30"/>
      <c r="C54" s="30" t="s">
        <v>90</v>
      </c>
      <c r="D54" s="31"/>
      <c r="E54" s="32">
        <v>3500000</v>
      </c>
      <c r="F54" s="29">
        <v>3500000</v>
      </c>
      <c r="G54" s="29">
        <v>3500000</v>
      </c>
      <c r="H54" s="29">
        <v>3500000</v>
      </c>
      <c r="I54" s="52">
        <v>3500000</v>
      </c>
      <c r="J54" s="33">
        <v>3500000</v>
      </c>
    </row>
    <row r="55" spans="1:10">
      <c r="A55" s="30"/>
      <c r="B55" s="30"/>
      <c r="C55" s="30" t="s">
        <v>91</v>
      </c>
      <c r="D55" s="31"/>
      <c r="E55" s="32">
        <v>500000</v>
      </c>
      <c r="F55" s="29">
        <v>500000</v>
      </c>
      <c r="G55" s="29">
        <v>500000</v>
      </c>
      <c r="H55" s="29">
        <v>500000</v>
      </c>
      <c r="I55" s="52">
        <v>500000</v>
      </c>
      <c r="J55" s="33">
        <v>480000</v>
      </c>
    </row>
    <row r="56" spans="1:10">
      <c r="A56" s="30">
        <v>3745</v>
      </c>
      <c r="B56" s="30"/>
      <c r="C56" s="30" t="s">
        <v>92</v>
      </c>
      <c r="D56" s="31">
        <v>925000</v>
      </c>
      <c r="E56" s="32"/>
      <c r="F56" s="29">
        <v>950240</v>
      </c>
      <c r="G56" s="29">
        <v>1085840</v>
      </c>
      <c r="H56" s="29">
        <v>1145840</v>
      </c>
      <c r="I56" s="52">
        <v>1145840</v>
      </c>
      <c r="J56" s="33">
        <v>1244840</v>
      </c>
    </row>
    <row r="57" spans="1:10">
      <c r="A57" s="30"/>
      <c r="B57" s="30"/>
      <c r="C57" s="30" t="s">
        <v>126</v>
      </c>
      <c r="D57" s="31">
        <v>50000</v>
      </c>
      <c r="E57" s="32"/>
      <c r="F57" s="29">
        <v>50000</v>
      </c>
      <c r="G57" s="29">
        <v>180000</v>
      </c>
      <c r="H57" s="29">
        <v>180000</v>
      </c>
      <c r="I57" s="52">
        <v>180000</v>
      </c>
      <c r="J57" s="33">
        <v>180000</v>
      </c>
    </row>
    <row r="58" spans="1:10" s="1" customFormat="1">
      <c r="A58" s="30"/>
      <c r="B58" s="30"/>
      <c r="C58" s="30" t="s">
        <v>127</v>
      </c>
      <c r="D58" s="31"/>
      <c r="E58" s="32"/>
      <c r="F58" s="29"/>
      <c r="G58" s="29">
        <v>200000</v>
      </c>
      <c r="H58" s="29">
        <v>200000</v>
      </c>
      <c r="I58" s="52">
        <v>200000</v>
      </c>
      <c r="J58" s="33">
        <v>200000</v>
      </c>
    </row>
    <row r="59" spans="1:10" s="1" customFormat="1">
      <c r="A59" s="30"/>
      <c r="B59" s="30"/>
      <c r="C59" s="30" t="s">
        <v>128</v>
      </c>
      <c r="D59" s="31"/>
      <c r="E59" s="32"/>
      <c r="F59" s="29"/>
      <c r="G59" s="29">
        <v>100000</v>
      </c>
      <c r="H59" s="29">
        <v>100000</v>
      </c>
      <c r="I59" s="52">
        <v>100000</v>
      </c>
      <c r="J59" s="33">
        <v>100000</v>
      </c>
    </row>
    <row r="60" spans="1:10" s="1" customFormat="1">
      <c r="A60" s="30"/>
      <c r="B60" s="30"/>
      <c r="C60" s="30" t="s">
        <v>129</v>
      </c>
      <c r="D60" s="31"/>
      <c r="E60" s="32"/>
      <c r="F60" s="29"/>
      <c r="G60" s="29">
        <v>180000</v>
      </c>
      <c r="H60" s="29">
        <v>180000</v>
      </c>
      <c r="I60" s="52">
        <v>180000</v>
      </c>
      <c r="J60" s="33">
        <v>180000</v>
      </c>
    </row>
    <row r="61" spans="1:10">
      <c r="A61" s="30">
        <v>4351</v>
      </c>
      <c r="B61" s="30"/>
      <c r="C61" s="30" t="s">
        <v>93</v>
      </c>
      <c r="D61" s="31">
        <v>616000</v>
      </c>
      <c r="E61" s="32"/>
      <c r="F61" s="29">
        <v>616000</v>
      </c>
      <c r="G61" s="29">
        <v>636000</v>
      </c>
      <c r="H61" s="29">
        <v>656000</v>
      </c>
      <c r="I61" s="52">
        <v>656000</v>
      </c>
      <c r="J61" s="33">
        <v>656000</v>
      </c>
    </row>
    <row r="62" spans="1:10">
      <c r="A62" s="30">
        <v>5512</v>
      </c>
      <c r="B62" s="30"/>
      <c r="C62" s="30" t="s">
        <v>94</v>
      </c>
      <c r="D62" s="31">
        <v>210000</v>
      </c>
      <c r="E62" s="32"/>
      <c r="F62" s="29">
        <v>210000</v>
      </c>
      <c r="G62" s="29">
        <v>215000</v>
      </c>
      <c r="H62" s="29">
        <v>215000</v>
      </c>
      <c r="I62" s="52">
        <v>215000</v>
      </c>
      <c r="J62" s="33">
        <v>255060</v>
      </c>
    </row>
    <row r="63" spans="1:10">
      <c r="A63" s="30">
        <v>5512</v>
      </c>
      <c r="B63" s="30"/>
      <c r="C63" s="30" t="s">
        <v>95</v>
      </c>
      <c r="D63" s="31">
        <v>50000</v>
      </c>
      <c r="E63" s="32"/>
      <c r="F63" s="29">
        <v>50000</v>
      </c>
      <c r="G63" s="29">
        <v>50000</v>
      </c>
      <c r="H63" s="29">
        <v>50000</v>
      </c>
      <c r="I63" s="52">
        <v>50000</v>
      </c>
      <c r="J63" s="33">
        <v>50000</v>
      </c>
    </row>
    <row r="64" spans="1:10">
      <c r="A64" s="30"/>
      <c r="B64" s="30"/>
      <c r="C64" s="30" t="s">
        <v>96</v>
      </c>
      <c r="D64" s="31"/>
      <c r="E64" s="32">
        <v>200000</v>
      </c>
      <c r="F64" s="29">
        <v>200000</v>
      </c>
      <c r="G64" s="29">
        <v>200000</v>
      </c>
      <c r="H64" s="29">
        <v>200000</v>
      </c>
      <c r="I64" s="52">
        <v>200000</v>
      </c>
      <c r="J64" s="33">
        <v>200000</v>
      </c>
    </row>
    <row r="65" spans="1:10">
      <c r="A65" s="30">
        <v>5274</v>
      </c>
      <c r="B65" s="30"/>
      <c r="C65" s="30" t="s">
        <v>97</v>
      </c>
      <c r="D65" s="31">
        <v>50000</v>
      </c>
      <c r="E65" s="32"/>
      <c r="F65" s="29">
        <v>50000</v>
      </c>
      <c r="G65" s="29">
        <v>50000</v>
      </c>
      <c r="H65" s="29">
        <v>50000</v>
      </c>
      <c r="I65" s="52">
        <v>50000</v>
      </c>
      <c r="J65" s="33">
        <v>50000</v>
      </c>
    </row>
    <row r="66" spans="1:10">
      <c r="A66" s="30">
        <v>6112</v>
      </c>
      <c r="B66" s="30"/>
      <c r="C66" s="30" t="s">
        <v>98</v>
      </c>
      <c r="D66" s="31">
        <v>1147000</v>
      </c>
      <c r="E66" s="32"/>
      <c r="F66" s="29">
        <v>1147000</v>
      </c>
      <c r="G66" s="29">
        <v>1147000</v>
      </c>
      <c r="H66" s="29">
        <v>1147000</v>
      </c>
      <c r="I66" s="52">
        <v>1147000</v>
      </c>
      <c r="J66" s="33">
        <v>1147000</v>
      </c>
    </row>
    <row r="67" spans="1:10" s="1" customFormat="1">
      <c r="A67" s="30">
        <v>6115</v>
      </c>
      <c r="B67" s="30"/>
      <c r="C67" s="30" t="s">
        <v>136</v>
      </c>
      <c r="D67" s="31"/>
      <c r="E67" s="32"/>
      <c r="F67" s="29"/>
      <c r="G67" s="29"/>
      <c r="H67" s="29"/>
      <c r="I67" s="38">
        <v>59700</v>
      </c>
      <c r="J67" s="33">
        <v>59700</v>
      </c>
    </row>
    <row r="68" spans="1:10">
      <c r="A68" s="30">
        <v>6171</v>
      </c>
      <c r="B68" s="30"/>
      <c r="C68" s="30" t="s">
        <v>47</v>
      </c>
      <c r="D68" s="31">
        <v>4000000</v>
      </c>
      <c r="E68" s="32"/>
      <c r="F68" s="29">
        <v>4000000</v>
      </c>
      <c r="G68" s="29">
        <v>4000000</v>
      </c>
      <c r="H68" s="29">
        <v>4000000</v>
      </c>
      <c r="I68" s="52">
        <v>4000000</v>
      </c>
      <c r="J68" s="33">
        <v>4000000</v>
      </c>
    </row>
    <row r="69" spans="1:10">
      <c r="A69" s="30">
        <v>6310</v>
      </c>
      <c r="B69" s="30"/>
      <c r="C69" s="30" t="s">
        <v>48</v>
      </c>
      <c r="D69" s="31">
        <v>20000</v>
      </c>
      <c r="E69" s="32"/>
      <c r="F69" s="29">
        <v>20000</v>
      </c>
      <c r="G69" s="29">
        <v>20000</v>
      </c>
      <c r="H69" s="29">
        <v>20000</v>
      </c>
      <c r="I69" s="52">
        <v>20000</v>
      </c>
      <c r="J69" s="33">
        <v>20000</v>
      </c>
    </row>
    <row r="70" spans="1:10">
      <c r="A70" s="30">
        <v>6320</v>
      </c>
      <c r="B70" s="30"/>
      <c r="C70" s="30" t="s">
        <v>99</v>
      </c>
      <c r="D70" s="31">
        <v>117000</v>
      </c>
      <c r="E70" s="32"/>
      <c r="F70" s="29">
        <v>117000</v>
      </c>
      <c r="G70" s="29">
        <v>117000</v>
      </c>
      <c r="H70" s="29">
        <v>117000</v>
      </c>
      <c r="I70" s="52">
        <v>117000</v>
      </c>
      <c r="J70" s="33">
        <v>117000</v>
      </c>
    </row>
    <row r="71" spans="1:10">
      <c r="A71" s="30">
        <v>6330</v>
      </c>
      <c r="B71" s="30"/>
      <c r="C71" s="30" t="s">
        <v>100</v>
      </c>
      <c r="D71" s="31">
        <v>1102800</v>
      </c>
      <c r="E71" s="32"/>
      <c r="F71" s="29">
        <v>1102800</v>
      </c>
      <c r="G71" s="29">
        <v>1102800</v>
      </c>
      <c r="H71" s="29">
        <v>1102800</v>
      </c>
      <c r="I71" s="52">
        <v>1102800</v>
      </c>
      <c r="J71" s="33">
        <v>5445400</v>
      </c>
    </row>
    <row r="72" spans="1:10">
      <c r="A72" s="34">
        <v>6399</v>
      </c>
      <c r="B72" s="34"/>
      <c r="C72" s="34" t="s">
        <v>101</v>
      </c>
      <c r="D72" s="39">
        <v>1000000</v>
      </c>
      <c r="E72" s="40"/>
      <c r="F72" s="41">
        <v>1000000</v>
      </c>
      <c r="G72" s="41">
        <v>1000000</v>
      </c>
      <c r="H72" s="41">
        <v>1150000</v>
      </c>
      <c r="I72" s="84">
        <v>1150000</v>
      </c>
      <c r="J72" s="33">
        <v>1150000</v>
      </c>
    </row>
    <row r="73" spans="1:10" s="1" customFormat="1" ht="15.75" thickBot="1">
      <c r="A73" s="30">
        <v>6402</v>
      </c>
      <c r="B73" s="30"/>
      <c r="C73" s="30" t="s">
        <v>137</v>
      </c>
      <c r="D73" s="42"/>
      <c r="E73" s="42"/>
      <c r="F73" s="29"/>
      <c r="G73" s="29"/>
      <c r="H73" s="29"/>
      <c r="I73" s="84">
        <v>235000</v>
      </c>
      <c r="J73" s="41">
        <v>236000</v>
      </c>
    </row>
    <row r="74" spans="1:10" ht="15.75" thickBot="1">
      <c r="A74" s="43" t="s">
        <v>102</v>
      </c>
      <c r="B74" s="44"/>
      <c r="C74" s="44"/>
      <c r="D74" s="45">
        <v>22968400</v>
      </c>
      <c r="E74" s="46">
        <v>14130000</v>
      </c>
      <c r="F74" s="47">
        <f>SUM(F5:F72)</f>
        <v>37385940</v>
      </c>
      <c r="G74" s="47">
        <f>SUM(G4:G72)</f>
        <v>40492800</v>
      </c>
      <c r="H74" s="47">
        <f>SUM(H4:H72)</f>
        <v>42725800</v>
      </c>
      <c r="I74" s="85">
        <f>SUM(I4:I73)</f>
        <v>43030500</v>
      </c>
      <c r="J74" s="47">
        <f>SUM(J4:J73)</f>
        <v>48495560</v>
      </c>
    </row>
    <row r="75" spans="1:10">
      <c r="A75" s="35"/>
      <c r="B75" s="35"/>
      <c r="C75" s="35"/>
      <c r="D75" s="48"/>
      <c r="E75" s="48"/>
      <c r="F75" s="38"/>
      <c r="G75" s="38"/>
      <c r="H75" s="38"/>
      <c r="I75" s="38"/>
    </row>
    <row r="76" spans="1:10">
      <c r="A76" s="30"/>
      <c r="B76" s="30"/>
      <c r="C76" s="30" t="s">
        <v>103</v>
      </c>
      <c r="D76" s="49">
        <v>470690</v>
      </c>
      <c r="E76" s="50"/>
      <c r="F76" s="29">
        <v>470690</v>
      </c>
      <c r="G76" s="29">
        <v>470690</v>
      </c>
      <c r="H76" s="29">
        <v>470690</v>
      </c>
      <c r="I76" s="29">
        <v>470690</v>
      </c>
      <c r="J76" s="33">
        <v>470690</v>
      </c>
    </row>
    <row r="77" spans="1:10">
      <c r="A77" s="30"/>
      <c r="B77" s="30"/>
      <c r="C77" s="51" t="s">
        <v>104</v>
      </c>
      <c r="D77" s="29">
        <v>140200</v>
      </c>
      <c r="E77" s="52"/>
      <c r="F77" s="29">
        <v>140200</v>
      </c>
      <c r="G77" s="29">
        <v>140200</v>
      </c>
      <c r="H77" s="29">
        <v>140200</v>
      </c>
      <c r="I77" s="29">
        <v>140200</v>
      </c>
      <c r="J77" s="33">
        <v>140200</v>
      </c>
    </row>
    <row r="78" spans="1:10" ht="15.75" thickBot="1">
      <c r="A78" s="35"/>
      <c r="B78" s="35"/>
      <c r="C78" s="35"/>
      <c r="D78" s="48"/>
      <c r="E78" s="48"/>
      <c r="F78" s="38"/>
      <c r="G78" s="38"/>
      <c r="H78" s="38"/>
      <c r="I78" s="38"/>
    </row>
    <row r="79" spans="1:10" ht="15.75" thickBot="1">
      <c r="A79" s="53" t="s">
        <v>105</v>
      </c>
      <c r="B79" s="54"/>
      <c r="C79" s="54"/>
      <c r="D79" s="55">
        <v>23579290</v>
      </c>
      <c r="E79" s="55">
        <v>14130000</v>
      </c>
      <c r="F79" s="47">
        <f>SUM(F74:F78)</f>
        <v>37996830</v>
      </c>
      <c r="G79" s="47">
        <f>SUM(G74:G78)</f>
        <v>41103690</v>
      </c>
      <c r="H79" s="47">
        <f>SUM(H74:H78)</f>
        <v>43336690</v>
      </c>
      <c r="I79" s="47">
        <f>SUM(I74:I78)</f>
        <v>43641390</v>
      </c>
      <c r="J79" s="47">
        <v>49106450</v>
      </c>
    </row>
    <row r="80" spans="1:10">
      <c r="A80" s="35"/>
      <c r="B80" s="35"/>
      <c r="C80" s="35"/>
      <c r="D80" s="38"/>
      <c r="E80" s="38"/>
      <c r="F80" s="38"/>
      <c r="G80" s="38"/>
      <c r="H80" s="38"/>
      <c r="I80" s="35"/>
    </row>
    <row r="81" spans="1:9">
      <c r="A81" s="35"/>
      <c r="B81" s="35"/>
      <c r="C81" s="35"/>
      <c r="D81" s="35"/>
      <c r="E81" s="35"/>
      <c r="F81" s="38"/>
      <c r="G81" s="38"/>
      <c r="H81" s="38"/>
      <c r="I81" s="35"/>
    </row>
    <row r="82" spans="1:9">
      <c r="A82" s="35"/>
      <c r="B82" s="35"/>
      <c r="C82" s="35"/>
      <c r="D82" s="35"/>
      <c r="E82" s="35"/>
      <c r="F82" s="38"/>
      <c r="G82" s="38"/>
      <c r="H82" s="38"/>
      <c r="I82" s="35"/>
    </row>
    <row r="83" spans="1:9">
      <c r="A83" s="35"/>
      <c r="B83" s="35"/>
      <c r="C83" s="35"/>
      <c r="D83" s="35"/>
      <c r="E83" s="35"/>
      <c r="F83" s="38"/>
      <c r="G83" s="38"/>
      <c r="H83" s="38"/>
      <c r="I83" s="35"/>
    </row>
    <row r="84" spans="1:9">
      <c r="F84" s="3"/>
      <c r="G84" s="3"/>
      <c r="H84" s="3"/>
    </row>
    <row r="85" spans="1:9">
      <c r="F85" s="3"/>
      <c r="G85" s="3"/>
      <c r="H85" s="3"/>
    </row>
    <row r="86" spans="1:9">
      <c r="F86" s="3"/>
      <c r="G86" s="3"/>
      <c r="H86" s="3"/>
    </row>
    <row r="87" spans="1:9">
      <c r="F87" s="3"/>
      <c r="G87" s="3"/>
      <c r="H87" s="3"/>
    </row>
    <row r="88" spans="1:9">
      <c r="F88" s="3"/>
      <c r="G88" s="3"/>
      <c r="H88" s="3"/>
    </row>
    <row r="89" spans="1:9">
      <c r="F89" s="3"/>
      <c r="G89" s="3"/>
      <c r="H89" s="3"/>
    </row>
    <row r="90" spans="1:9">
      <c r="F90" s="3"/>
      <c r="G90" s="3"/>
      <c r="H90" s="3"/>
    </row>
    <row r="91" spans="1:9">
      <c r="F91" s="3"/>
    </row>
    <row r="92" spans="1:9">
      <c r="F92" s="3"/>
    </row>
    <row r="93" spans="1:9">
      <c r="F93" s="3"/>
    </row>
    <row r="94" spans="1:9">
      <c r="F94" s="3"/>
    </row>
  </sheetData>
  <pageMargins left="0.11811023622047245" right="0" top="0.78740157480314965" bottom="0.78740157480314965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2016-11-22T09:05:34Z</cp:lastPrinted>
  <dcterms:created xsi:type="dcterms:W3CDTF">2016-06-21T07:39:05Z</dcterms:created>
  <dcterms:modified xsi:type="dcterms:W3CDTF">2017-02-16T12:08:46Z</dcterms:modified>
</cp:coreProperties>
</file>