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417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44" i="1"/>
  <c r="D32"/>
  <c r="D29"/>
  <c r="D25"/>
</calcChain>
</file>

<file path=xl/sharedStrings.xml><?xml version="1.0" encoding="utf-8"?>
<sst xmlns="http://schemas.openxmlformats.org/spreadsheetml/2006/main" count="53" uniqueCount="46">
  <si>
    <t>IČ: 00270822</t>
  </si>
  <si>
    <t>Rozpočtové opatření č. 7/2017</t>
  </si>
  <si>
    <t>oblast příjmů</t>
  </si>
  <si>
    <t>par.</t>
  </si>
  <si>
    <t>pol.</t>
  </si>
  <si>
    <t>obsah</t>
  </si>
  <si>
    <t>poznámka</t>
  </si>
  <si>
    <t>rozp. opatření</t>
  </si>
  <si>
    <t>celkem za pol. a par.</t>
  </si>
  <si>
    <t>Daň z příjm.fyz.osob ze závislé činnosti</t>
  </si>
  <si>
    <t>Daň z příjmů fyz.osob ze sam.výděl.činnosti</t>
  </si>
  <si>
    <t>Daň z příjmů právnických osob</t>
  </si>
  <si>
    <t>Daň z přidané hodnoty</t>
  </si>
  <si>
    <t>Správní poplatky</t>
  </si>
  <si>
    <t>Daň z nemovitých věcí</t>
  </si>
  <si>
    <t>Splátky půjčených prostředků od obyvatel.</t>
  </si>
  <si>
    <t>Neinv. Přijaté transf. od obcí</t>
  </si>
  <si>
    <t>Činnosti knihovnické</t>
  </si>
  <si>
    <t>Nebytové hospodářství</t>
  </si>
  <si>
    <t>Bytové hospodářství</t>
  </si>
  <si>
    <t>příjmy z posk. služeb</t>
  </si>
  <si>
    <t>přeplatky energií</t>
  </si>
  <si>
    <t>Veřejné osvětlení</t>
  </si>
  <si>
    <t>Náhrada škody na sloupu VO</t>
  </si>
  <si>
    <t>Komunální služby a územ. rozvoj</t>
  </si>
  <si>
    <t>Pronájmy pozemků</t>
  </si>
  <si>
    <t>Osob.asistence.peč.služba,sam.bydlení</t>
  </si>
  <si>
    <t>Příjmy celkem</t>
  </si>
  <si>
    <t>oblast výdajů</t>
  </si>
  <si>
    <t>výdaje celkem</t>
  </si>
  <si>
    <t>Celkem schválené příjmy po RO č. 6</t>
  </si>
  <si>
    <t>Celkem schválené příjmy po RO č. 7/2017</t>
  </si>
  <si>
    <t>8115 krátkodobé financování</t>
  </si>
  <si>
    <t>Celkem schválené příjmy s financováním</t>
  </si>
  <si>
    <t>8123 dlouhodobé financování</t>
  </si>
  <si>
    <t>Rozpočtové opatření č.7/2017</t>
  </si>
  <si>
    <t>Celkem schválené výdaje po RO č. 7/2017</t>
  </si>
  <si>
    <t>rozpočtové opatření č.72017</t>
  </si>
  <si>
    <t>Dlouhodobé financování</t>
  </si>
  <si>
    <t>Celkem výdaje s financováním</t>
  </si>
  <si>
    <t>Celkem schválené výdaje po RO č. 6/2017</t>
  </si>
  <si>
    <t>Odvádění a čišť. odpadních vod, nakl. s kaly</t>
  </si>
  <si>
    <t>Město Ronov nad Doubravou</t>
  </si>
  <si>
    <t>Schváleno radou města dne : 10.1. 2018</t>
  </si>
  <si>
    <t>Zveřjněno na el. ÚD dne: 29. 1. 2018</t>
  </si>
  <si>
    <t>Sejmuto: 31. 12. 2017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</si>
</sst>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43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1" fillId="0" borderId="1" xfId="0" applyNumberFormat="1" applyFont="1" applyBorder="1"/>
    <xf numFmtId="0" fontId="0" fillId="0" borderId="2" xfId="0" applyBorder="1"/>
    <xf numFmtId="0" fontId="0" fillId="0" borderId="3" xfId="0" applyBorder="1"/>
    <xf numFmtId="43" fontId="1" fillId="0" borderId="3" xfId="0" applyNumberFormat="1" applyFont="1" applyBorder="1"/>
    <xf numFmtId="43" fontId="0" fillId="0" borderId="4" xfId="0" applyNumberFormat="1" applyBorder="1"/>
    <xf numFmtId="0" fontId="0" fillId="0" borderId="5" xfId="0" applyBorder="1" applyAlignment="1">
      <alignment horizontal="center"/>
    </xf>
    <xf numFmtId="43" fontId="0" fillId="0" borderId="6" xfId="0" applyNumberForma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43" fontId="0" fillId="0" borderId="8" xfId="0" applyNumberFormat="1" applyBorder="1"/>
    <xf numFmtId="43" fontId="0" fillId="0" borderId="9" xfId="0" applyNumberForma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43" fontId="1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43" fontId="0" fillId="0" borderId="10" xfId="0" applyNumberFormat="1" applyBorder="1"/>
    <xf numFmtId="43" fontId="0" fillId="0" borderId="1" xfId="0" applyNumberFormat="1" applyFill="1" applyBorder="1"/>
    <xf numFmtId="43" fontId="1" fillId="0" borderId="1" xfId="0" applyNumberFormat="1" applyFont="1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43" fontId="0" fillId="0" borderId="12" xfId="0" applyNumberFormat="1" applyBorder="1"/>
    <xf numFmtId="43" fontId="0" fillId="0" borderId="13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48"/>
  <sheetViews>
    <sheetView tabSelected="1" topLeftCell="A10" workbookViewId="0">
      <selection activeCell="A48" sqref="A48"/>
    </sheetView>
  </sheetViews>
  <sheetFormatPr defaultRowHeight="15"/>
  <cols>
    <col min="1" max="1" width="11.42578125" customWidth="1"/>
    <col min="3" max="3" width="40.28515625" customWidth="1"/>
    <col min="4" max="4" width="16.140625" customWidth="1"/>
    <col min="5" max="5" width="28" customWidth="1"/>
    <col min="6" max="6" width="18.7109375" customWidth="1"/>
  </cols>
  <sheetData>
    <row r="2" spans="1:15">
      <c r="A2" t="s">
        <v>42</v>
      </c>
    </row>
    <row r="3" spans="1:15">
      <c r="A3" t="s">
        <v>0</v>
      </c>
    </row>
    <row r="5" spans="1:15" ht="15.75">
      <c r="A5" s="2" t="s">
        <v>1</v>
      </c>
      <c r="B5" s="2"/>
      <c r="C5" s="2"/>
      <c r="D5" s="2"/>
    </row>
    <row r="7" spans="1:15">
      <c r="A7" s="1" t="s">
        <v>2</v>
      </c>
      <c r="B7" s="1"/>
    </row>
    <row r="8" spans="1:15" ht="15.75" thickBot="1">
      <c r="G8" s="3"/>
      <c r="H8" s="3"/>
    </row>
    <row r="9" spans="1:15" ht="15.75" thickBot="1">
      <c r="A9" s="9" t="s">
        <v>3</v>
      </c>
      <c r="B9" s="10" t="s">
        <v>4</v>
      </c>
      <c r="C9" s="10" t="s">
        <v>5</v>
      </c>
      <c r="D9" s="10" t="s">
        <v>7</v>
      </c>
      <c r="E9" s="10" t="s">
        <v>6</v>
      </c>
      <c r="F9" s="24" t="s">
        <v>8</v>
      </c>
      <c r="G9" s="3"/>
      <c r="H9" s="3"/>
      <c r="I9" s="3"/>
      <c r="J9" s="3"/>
      <c r="K9" s="3"/>
      <c r="L9" s="3"/>
      <c r="M9" s="3"/>
      <c r="N9" s="3"/>
      <c r="O9" s="3"/>
    </row>
    <row r="10" spans="1:15">
      <c r="A10" s="30"/>
      <c r="B10" s="31">
        <v>1111</v>
      </c>
      <c r="C10" s="32" t="s">
        <v>9</v>
      </c>
      <c r="D10" s="33">
        <v>399.18</v>
      </c>
      <c r="E10" s="32"/>
      <c r="F10" s="34">
        <v>5042400</v>
      </c>
    </row>
    <row r="11" spans="1:15">
      <c r="A11" s="13"/>
      <c r="B11" s="5">
        <v>1112</v>
      </c>
      <c r="C11" s="6" t="s">
        <v>10</v>
      </c>
      <c r="D11" s="7">
        <v>20.13</v>
      </c>
      <c r="E11" s="6"/>
      <c r="F11" s="14">
        <v>130330</v>
      </c>
    </row>
    <row r="12" spans="1:15">
      <c r="A12" s="13"/>
      <c r="B12" s="5">
        <v>1121</v>
      </c>
      <c r="C12" s="6" t="s">
        <v>11</v>
      </c>
      <c r="D12" s="7">
        <v>523.27</v>
      </c>
      <c r="E12" s="6"/>
      <c r="F12" s="14">
        <v>4919050</v>
      </c>
    </row>
    <row r="13" spans="1:15">
      <c r="A13" s="13"/>
      <c r="B13" s="5">
        <v>1211</v>
      </c>
      <c r="C13" s="6" t="s">
        <v>12</v>
      </c>
      <c r="D13" s="7">
        <v>635.04</v>
      </c>
      <c r="E13" s="6"/>
      <c r="F13" s="14">
        <v>9971430</v>
      </c>
    </row>
    <row r="14" spans="1:15">
      <c r="A14" s="13"/>
      <c r="B14" s="5">
        <v>1361</v>
      </c>
      <c r="C14" s="6" t="s">
        <v>13</v>
      </c>
      <c r="D14" s="7">
        <v>1.94</v>
      </c>
      <c r="E14" s="6"/>
      <c r="F14" s="14">
        <v>151940</v>
      </c>
    </row>
    <row r="15" spans="1:15">
      <c r="A15" s="13"/>
      <c r="B15" s="5">
        <v>1511</v>
      </c>
      <c r="C15" s="6" t="s">
        <v>14</v>
      </c>
      <c r="D15" s="7">
        <v>191.08</v>
      </c>
      <c r="E15" s="6"/>
      <c r="F15" s="14">
        <v>1711080</v>
      </c>
    </row>
    <row r="16" spans="1:15">
      <c r="A16" s="13"/>
      <c r="B16" s="5">
        <v>2460</v>
      </c>
      <c r="C16" s="6" t="s">
        <v>15</v>
      </c>
      <c r="D16" s="7">
        <v>5.56</v>
      </c>
      <c r="E16" s="6"/>
      <c r="F16" s="14">
        <v>74450</v>
      </c>
    </row>
    <row r="17" spans="1:6">
      <c r="A17" s="13"/>
      <c r="B17" s="5">
        <v>4121</v>
      </c>
      <c r="C17" s="6" t="s">
        <v>16</v>
      </c>
      <c r="D17" s="7">
        <v>1.47</v>
      </c>
      <c r="E17" s="6"/>
      <c r="F17" s="14">
        <v>17100</v>
      </c>
    </row>
    <row r="18" spans="1:6">
      <c r="A18" s="13">
        <v>3314</v>
      </c>
      <c r="B18" s="5"/>
      <c r="C18" s="6" t="s">
        <v>17</v>
      </c>
      <c r="D18" s="7">
        <v>6.87</v>
      </c>
      <c r="E18" s="6"/>
      <c r="F18" s="14">
        <v>128870</v>
      </c>
    </row>
    <row r="19" spans="1:6">
      <c r="A19" s="13">
        <v>3612</v>
      </c>
      <c r="B19" s="5">
        <v>2111</v>
      </c>
      <c r="C19" s="6" t="s">
        <v>19</v>
      </c>
      <c r="D19" s="7">
        <v>11.4</v>
      </c>
      <c r="E19" s="6"/>
      <c r="F19" s="14">
        <v>3720240</v>
      </c>
    </row>
    <row r="20" spans="1:6">
      <c r="A20" s="13">
        <v>3613</v>
      </c>
      <c r="B20" s="5">
        <v>2111</v>
      </c>
      <c r="C20" s="6" t="s">
        <v>18</v>
      </c>
      <c r="D20" s="7">
        <v>6.5</v>
      </c>
      <c r="E20" s="6" t="s">
        <v>20</v>
      </c>
      <c r="F20" s="14"/>
    </row>
    <row r="21" spans="1:6">
      <c r="A21" s="13"/>
      <c r="B21" s="5">
        <v>2324</v>
      </c>
      <c r="C21" s="6"/>
      <c r="D21" s="7">
        <v>49.32</v>
      </c>
      <c r="E21" s="6" t="s">
        <v>21</v>
      </c>
      <c r="F21" s="14">
        <v>440820</v>
      </c>
    </row>
    <row r="22" spans="1:6">
      <c r="A22" s="13">
        <v>3631</v>
      </c>
      <c r="B22" s="5"/>
      <c r="C22" s="6" t="s">
        <v>22</v>
      </c>
      <c r="D22" s="7">
        <v>55.07</v>
      </c>
      <c r="E22" s="6" t="s">
        <v>23</v>
      </c>
      <c r="F22" s="14">
        <v>85990</v>
      </c>
    </row>
    <row r="23" spans="1:6">
      <c r="A23" s="13">
        <v>3639</v>
      </c>
      <c r="B23" s="5">
        <v>2131</v>
      </c>
      <c r="C23" s="6" t="s">
        <v>24</v>
      </c>
      <c r="D23" s="7">
        <v>3.78</v>
      </c>
      <c r="E23" s="6" t="s">
        <v>25</v>
      </c>
      <c r="F23" s="14">
        <v>3362930</v>
      </c>
    </row>
    <row r="24" spans="1:6" ht="15.75" thickBot="1">
      <c r="A24" s="15">
        <v>4351</v>
      </c>
      <c r="B24" s="16"/>
      <c r="C24" s="17" t="s">
        <v>26</v>
      </c>
      <c r="D24" s="18">
        <v>1</v>
      </c>
      <c r="E24" s="17" t="s">
        <v>20</v>
      </c>
      <c r="F24" s="19">
        <v>169200</v>
      </c>
    </row>
    <row r="25" spans="1:6" ht="15.75" thickBot="1">
      <c r="A25" s="20" t="s">
        <v>27</v>
      </c>
      <c r="B25" s="21"/>
      <c r="C25" s="10"/>
      <c r="D25" s="11">
        <f>SUM(D10:D24)</f>
        <v>1911.6099999999997</v>
      </c>
      <c r="E25" s="10"/>
      <c r="F25" s="12"/>
    </row>
    <row r="26" spans="1:6">
      <c r="F26" s="4"/>
    </row>
    <row r="27" spans="1:6">
      <c r="A27" s="6" t="s">
        <v>30</v>
      </c>
      <c r="B27" s="6"/>
      <c r="C27" s="6"/>
      <c r="D27" s="28">
        <v>63768000</v>
      </c>
    </row>
    <row r="28" spans="1:6">
      <c r="A28" s="6" t="s">
        <v>35</v>
      </c>
      <c r="B28" s="6"/>
      <c r="C28" s="6"/>
      <c r="D28" s="28">
        <v>1911610</v>
      </c>
    </row>
    <row r="29" spans="1:6">
      <c r="A29" s="22" t="s">
        <v>31</v>
      </c>
      <c r="B29" s="22"/>
      <c r="C29" s="22"/>
      <c r="D29" s="29">
        <f>SUM(D27:D28)</f>
        <v>65679610</v>
      </c>
    </row>
    <row r="30" spans="1:6">
      <c r="A30" s="6" t="s">
        <v>32</v>
      </c>
      <c r="B30" s="6"/>
      <c r="C30" s="6"/>
      <c r="D30" s="7">
        <v>20156470</v>
      </c>
    </row>
    <row r="31" spans="1:6">
      <c r="A31" s="6" t="s">
        <v>34</v>
      </c>
      <c r="B31" s="6"/>
      <c r="C31" s="6"/>
      <c r="D31" s="7">
        <v>3292360</v>
      </c>
    </row>
    <row r="32" spans="1:6">
      <c r="A32" s="6" t="s">
        <v>33</v>
      </c>
      <c r="B32" s="6"/>
      <c r="C32" s="6"/>
      <c r="D32" s="7">
        <f>SUM(D29:D31)</f>
        <v>89128440</v>
      </c>
    </row>
    <row r="34" spans="1:6">
      <c r="A34" s="1" t="s">
        <v>28</v>
      </c>
      <c r="B34" s="1"/>
    </row>
    <row r="35" spans="1:6" ht="15.75" thickBot="1"/>
    <row r="36" spans="1:6" ht="15.75" thickBot="1">
      <c r="A36" s="9" t="s">
        <v>3</v>
      </c>
      <c r="B36" s="10" t="s">
        <v>4</v>
      </c>
      <c r="C36" s="10" t="s">
        <v>5</v>
      </c>
      <c r="D36" s="10" t="s">
        <v>7</v>
      </c>
      <c r="E36" s="10" t="s">
        <v>6</v>
      </c>
      <c r="F36" s="24" t="s">
        <v>8</v>
      </c>
    </row>
    <row r="37" spans="1:6" ht="15.75" thickBot="1">
      <c r="A37" s="25">
        <v>2321</v>
      </c>
      <c r="B37" s="25">
        <v>6121</v>
      </c>
      <c r="C37" s="26" t="s">
        <v>41</v>
      </c>
      <c r="D37" s="27">
        <v>199.4</v>
      </c>
      <c r="E37" s="27"/>
      <c r="F37" s="27">
        <v>2309400</v>
      </c>
    </row>
    <row r="38" spans="1:6" ht="15.75" thickBot="1">
      <c r="A38" s="20" t="s">
        <v>29</v>
      </c>
      <c r="B38" s="21"/>
      <c r="C38" s="21"/>
      <c r="D38" s="23">
        <v>199.4</v>
      </c>
      <c r="E38" s="10"/>
      <c r="F38" s="24"/>
    </row>
    <row r="40" spans="1:6">
      <c r="A40" s="6" t="s">
        <v>40</v>
      </c>
      <c r="B40" s="6"/>
      <c r="C40" s="6"/>
      <c r="D40" s="7">
        <v>85132350</v>
      </c>
    </row>
    <row r="41" spans="1:6">
      <c r="A41" s="6" t="s">
        <v>37</v>
      </c>
      <c r="B41" s="6"/>
      <c r="C41" s="6"/>
      <c r="D41" s="7">
        <v>199400</v>
      </c>
    </row>
    <row r="42" spans="1:6">
      <c r="A42" s="22" t="s">
        <v>36</v>
      </c>
      <c r="B42" s="22"/>
      <c r="C42" s="22"/>
      <c r="D42" s="8">
        <v>85331750</v>
      </c>
    </row>
    <row r="43" spans="1:6">
      <c r="A43" s="6" t="s">
        <v>38</v>
      </c>
      <c r="B43" s="6"/>
      <c r="C43" s="6"/>
      <c r="D43" s="7">
        <v>3796690</v>
      </c>
    </row>
    <row r="44" spans="1:6">
      <c r="A44" s="6" t="s">
        <v>39</v>
      </c>
      <c r="B44" s="6"/>
      <c r="C44" s="6"/>
      <c r="D44" s="7">
        <f>SUM(D42:D43)</f>
        <v>89128440</v>
      </c>
    </row>
    <row r="46" spans="1:6">
      <c r="A46" t="s">
        <v>43</v>
      </c>
    </row>
    <row r="47" spans="1:6">
      <c r="A47" t="s">
        <v>44</v>
      </c>
    </row>
    <row r="48" spans="1:6">
      <c r="A48" t="s">
        <v>45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2018-01-08T14:11:43Z</cp:lastPrinted>
  <dcterms:created xsi:type="dcterms:W3CDTF">2018-01-05T12:24:44Z</dcterms:created>
  <dcterms:modified xsi:type="dcterms:W3CDTF">2018-01-29T08:26:02Z</dcterms:modified>
</cp:coreProperties>
</file>