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codeName="ThisWorkbook" defaultThemeVersion="166925"/>
  <xr:revisionPtr revIDLastSave="0" documentId="13_ncr:1_{FD2E9324-A134-4090-BC55-B13EB3C55F96}" xr6:coauthVersionLast="46" xr6:coauthVersionMax="46" xr10:uidLastSave="{00000000-0000-0000-0000-000000000000}"/>
  <workbookProtection workbookAlgorithmName="SHA-512" workbookHashValue="MJ5b4BAU5RpCi2RJxkWVHWdaQWP29nxku6/l/CP92awFfMIA0keAS+jntxVdQklS67QfjBjPUpRq1fzlKLOt5g==" workbookSaltValue="Fv0zNSBbpyk1xXPAt55Tow==" workbookSpinCount="100000" lockStructure="1"/>
  <bookViews>
    <workbookView xWindow="-120" yWindow="-120" windowWidth="29040" windowHeight="15840" xr2:uid="{00000000-000D-0000-FFFF-FFFF00000000}"/>
  </bookViews>
  <sheets>
    <sheet name="template" sheetId="1" r:id="rId1"/>
  </sheets>
  <definedNames>
    <definedName name="JR_PAGE_ANCHOR_0_1">template!$A$1</definedName>
  </definedNames>
  <calcPr calcId="181029"/>
</workbook>
</file>

<file path=xl/calcChain.xml><?xml version="1.0" encoding="utf-8"?>
<calcChain xmlns="http://schemas.openxmlformats.org/spreadsheetml/2006/main">
  <c r="Q149" i="1" l="1"/>
  <c r="V149" i="1"/>
  <c r="AE62" i="1"/>
  <c r="AA62" i="1"/>
  <c r="W62" i="1"/>
  <c r="Q170" i="1" l="1"/>
  <c r="Q62" i="1"/>
</calcChain>
</file>

<file path=xl/sharedStrings.xml><?xml version="1.0" encoding="utf-8"?>
<sst xmlns="http://schemas.openxmlformats.org/spreadsheetml/2006/main" count="309" uniqueCount="237">
  <si>
    <t>Město Ronov nad Doubravou, IČO 00270822</t>
  </si>
  <si>
    <t>Příjmy</t>
  </si>
  <si>
    <t>Schválený rozpočet
2020</t>
  </si>
  <si>
    <t>Upravený rozpočet
2020</t>
  </si>
  <si>
    <t>Skutečnost
2020</t>
  </si>
  <si>
    <t>Par</t>
  </si>
  <si>
    <t>Pol</t>
  </si>
  <si>
    <t>Org</t>
  </si>
  <si>
    <t>Název</t>
  </si>
  <si>
    <t>XXXX</t>
  </si>
  <si>
    <t>Bez paragrafu</t>
  </si>
  <si>
    <t>1111</t>
  </si>
  <si>
    <t>1112</t>
  </si>
  <si>
    <t>1113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</si>
  <si>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</si>
  <si>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</si>
  <si>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</si>
  <si>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</si>
  <si>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</si>
  <si>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</si>
  <si>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1340</t>
  </si>
  <si>
    <t>1341</t>
  </si>
  <si>
    <t>Poplatek ze psů</t>
  </si>
  <si>
    <t>1343</t>
  </si>
  <si>
    <t xml:space="preserve">Poplatek za užívání veřejného </t>
  </si>
  <si>
    <t>1361</t>
  </si>
  <si>
    <t>Správní poplatky</t>
  </si>
  <si>
    <t>1381</t>
  </si>
  <si>
    <t>1511</t>
  </si>
  <si>
    <t>Daň z nemovitých věcí</t>
  </si>
  <si>
    <t>4112</t>
  </si>
  <si>
    <t>4121</t>
  </si>
  <si>
    <t>Neinvestiční přijaté transfery od obcí</t>
  </si>
  <si>
    <t>4216</t>
  </si>
  <si>
    <t>4222</t>
  </si>
  <si>
    <t>1031</t>
  </si>
  <si>
    <t>Pěstební činnost</t>
  </si>
  <si>
    <t>1037</t>
  </si>
  <si>
    <t>Celospolečenské funkce lesů</t>
  </si>
  <si>
    <t>2143</t>
  </si>
  <si>
    <t>Cestovní ruch</t>
  </si>
  <si>
    <t>2144</t>
  </si>
  <si>
    <t>Ostatní služby</t>
  </si>
  <si>
    <t>2212</t>
  </si>
  <si>
    <t>Silnice</t>
  </si>
  <si>
    <t>2321</t>
  </si>
  <si>
    <t>3113</t>
  </si>
  <si>
    <t>Základní školy</t>
  </si>
  <si>
    <t>3314</t>
  </si>
  <si>
    <t>Činnosti knihovnické</t>
  </si>
  <si>
    <t>3315</t>
  </si>
  <si>
    <t>Činnosti muzeí a galerií</t>
  </si>
  <si>
    <t>3319</t>
  </si>
  <si>
    <t>Ostatní záležitosti kultury</t>
  </si>
  <si>
    <t>3349</t>
  </si>
  <si>
    <t>3399</t>
  </si>
  <si>
    <t xml:space="preserve">Ostatní záležitost kultury, církví a sděl. </t>
  </si>
  <si>
    <t>3429</t>
  </si>
  <si>
    <t>Ostatní zájmová činnost a rekreace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</si>
  <si>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</si>
  <si>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</si>
  <si>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</si>
  <si>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</si>
  <si>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</si>
  <si>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</si>
  <si>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</si>
  <si>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</si>
  <si>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3639</t>
  </si>
  <si>
    <t xml:space="preserve">Komunální služby a územní rozvoj </t>
  </si>
  <si>
    <t>3722</t>
  </si>
  <si>
    <t>Sběr a svoz komunálních odpadů</t>
  </si>
  <si>
    <t>3725</t>
  </si>
  <si>
    <t>3729</t>
  </si>
  <si>
    <t>Ostatní nakládání s odpady</t>
  </si>
  <si>
    <t>3745</t>
  </si>
  <si>
    <t>Péče o vzhled obcí a veřejnou zeleň</t>
  </si>
  <si>
    <t>4351</t>
  </si>
  <si>
    <t>5512</t>
  </si>
  <si>
    <t>Požární ochrana-dobrovolná část</t>
  </si>
  <si>
    <t>6171</t>
  </si>
  <si>
    <t>Činnost místní správy</t>
  </si>
  <si>
    <t>6310</t>
  </si>
  <si>
    <t xml:space="preserve">Obecné příjmy a výdaje z finančních </t>
  </si>
  <si>
    <t>6330</t>
  </si>
  <si>
    <t xml:space="preserve">Převody vlastním fondům v rozpočtech </t>
  </si>
  <si>
    <t>6402</t>
  </si>
  <si>
    <t>Ostatní přijaté vratky transferů</t>
  </si>
  <si>
    <t>*</t>
  </si>
  <si>
    <t>Příjmy CELKEM:</t>
  </si>
  <si>
    <t>Výdaje</t>
  </si>
  <si>
    <t>2219</t>
  </si>
  <si>
    <t xml:space="preserve">Ostatní záležitosti pozemních </t>
  </si>
  <si>
    <t>2341</t>
  </si>
  <si>
    <t>Vodní díla v zemědělské krajině</t>
  </si>
  <si>
    <t>3111</t>
  </si>
  <si>
    <t>Mateřské školy</t>
  </si>
  <si>
    <t>5331</t>
  </si>
  <si>
    <t>6351</t>
  </si>
  <si>
    <t>3322</t>
  </si>
  <si>
    <t>3326</t>
  </si>
  <si>
    <t>3341</t>
  </si>
  <si>
    <t>Rozhlas a televize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</si>
  <si>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</si>
  <si>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</si>
  <si>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</si>
  <si>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</si>
  <si>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</si>
  <si>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</si>
  <si>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3721</t>
  </si>
  <si>
    <t>Sběr a svoz nebezpečných odpadů</t>
  </si>
  <si>
    <t>3744</t>
  </si>
  <si>
    <t>4357</t>
  </si>
  <si>
    <t>Domovy</t>
  </si>
  <si>
    <t>4359</t>
  </si>
  <si>
    <t>5213</t>
  </si>
  <si>
    <t>Krizová opatření</t>
  </si>
  <si>
    <t>Požární ochrana - dobrovolná část</t>
  </si>
  <si>
    <t>6112</t>
  </si>
  <si>
    <t>Zastupitelstva obcí</t>
  </si>
  <si>
    <t>6115</t>
  </si>
  <si>
    <t>6320</t>
  </si>
  <si>
    <t>Pojištění funkčně nespecifikované</t>
  </si>
  <si>
    <t>6399</t>
  </si>
  <si>
    <t>Ostatní finanční operace</t>
  </si>
  <si>
    <t>Finanční vypořádání minulých let</t>
  </si>
  <si>
    <t>Výdaje CELKEM:</t>
  </si>
  <si>
    <t>Financování</t>
  </si>
  <si>
    <t>8XXX</t>
  </si>
  <si>
    <t>FINANCOVÁNÍ</t>
  </si>
  <si>
    <t>8115</t>
  </si>
  <si>
    <t xml:space="preserve">Změny stavu krátkodobých prostředků </t>
  </si>
  <si>
    <t>8123</t>
  </si>
  <si>
    <t>Dlouhodobé přijaté půjč.prostředky</t>
  </si>
  <si>
    <t>8124</t>
  </si>
  <si>
    <t>Financování CELKEM:</t>
  </si>
  <si>
    <t>Daň z příjmů fyzických osob placená plátci</t>
  </si>
  <si>
    <t>Daň z příjmů fyzických osob placená poplatníky</t>
  </si>
  <si>
    <t>Daň z příjmů fyzických osob vybíraná srážkou</t>
  </si>
  <si>
    <t>Poplatek za provoz systému schromažďování,sběru, přepravy</t>
  </si>
  <si>
    <t>Daň z hazardních her s výjimkou dílčí daně z technických her</t>
  </si>
  <si>
    <t>Neinv.přij.transfery ze st.rozp.v rámci souhrn.dotač.vztah</t>
  </si>
  <si>
    <t>Ostatní investiční přijaté transfery ze stát.rozpočtu</t>
  </si>
  <si>
    <t>Odvádění a čištění odpadních vod a nakládání s kaly</t>
  </si>
  <si>
    <t>Ostatní záležitosti sdělovacích prostředků</t>
  </si>
  <si>
    <t>Osobní asistence,pečovat.služba a podpora samost.bydlení</t>
  </si>
  <si>
    <t>Obecné příjmy a výdaje z finančních  operací</t>
  </si>
  <si>
    <t>Převody vlastním fondům v rozpočtech územní úrovně</t>
  </si>
  <si>
    <t>Investiční transfery zřízeným přísp.a podobným organizacím</t>
  </si>
  <si>
    <t>Neinvestiční příspěvky zřízeným příspěvkovým organizacím</t>
  </si>
  <si>
    <t>Zachování a obnova kulturních památek</t>
  </si>
  <si>
    <t>Pořízení,zachování a obnova hodnot míst.kultur,nár.a hist.po.</t>
  </si>
  <si>
    <t>Využívání a zneškodňování komunálních odpadů</t>
  </si>
  <si>
    <t>protierozní, protipožární a protipovodňová ochrana</t>
  </si>
  <si>
    <t>Ostatní služby a činnosti v oblasti sociální péče</t>
  </si>
  <si>
    <t>Volby do zastupitelstev územních  samospr.celků</t>
  </si>
  <si>
    <t>těžba,zalesnění,lanový naviják,příslušenství traktor</t>
  </si>
  <si>
    <t>Bažantnice</t>
  </si>
  <si>
    <t>propagační materiál</t>
  </si>
  <si>
    <t>údržba, oprava, náhrady za zásah</t>
  </si>
  <si>
    <t>oprava, nové chodníky,služby</t>
  </si>
  <si>
    <t>výstavba I etapa, provozování, přípojky,věcná břemena, půjčky obyvatelstvu, úroky z úvěru</t>
  </si>
  <si>
    <t>zahradní traktůrek</t>
  </si>
  <si>
    <t>nákladní výtah-jídelna, provoz, odpisy</t>
  </si>
  <si>
    <t>provoz, odpisy</t>
  </si>
  <si>
    <t>inv.fond- rekonstrukce jídelny</t>
  </si>
  <si>
    <t>provoz, nákup knih,aplikace Galileo,knihovna Mladotice</t>
  </si>
  <si>
    <t>provoz, oprava terakoty</t>
  </si>
  <si>
    <t>kronika,koncerty,přednášky,trhy,kino, NŠ. Vokurko, kultura Mladotice</t>
  </si>
  <si>
    <t>údržba věžních hodin, varhany</t>
  </si>
  <si>
    <t>opravy</t>
  </si>
  <si>
    <t>mobilní rozhlas licence na 1 rok, Městečko-zpravodaj</t>
  </si>
  <si>
    <t>KPOZ,ples,pouť</t>
  </si>
  <si>
    <t>materiál, opravy</t>
  </si>
  <si>
    <t>SK Ronov,Sportovní unie-transfery</t>
  </si>
  <si>
    <t>transfery spolkům.,realizace dětského hřiště-náměstí</t>
  </si>
  <si>
    <t>Ostatní záležitost kultury, církví a sděl.prostředků</t>
  </si>
  <si>
    <t xml:space="preserve">Investiční přijaté transfery od krajů </t>
  </si>
  <si>
    <t>příměstský tábor, transfery spolkům</t>
  </si>
  <si>
    <t>úroky z úvěru 11ŘD</t>
  </si>
  <si>
    <t>č.p.186- opravy</t>
  </si>
  <si>
    <t>provozní náklady + revize</t>
  </si>
  <si>
    <t>č.p.262 - okna</t>
  </si>
  <si>
    <t>č.p.61 dům služeb .elektroměry, okapové svody</t>
  </si>
  <si>
    <t>kamerový systém</t>
  </si>
  <si>
    <t>č.p. 150 Radnice</t>
  </si>
  <si>
    <t>č.p. 149 Tunel</t>
  </si>
  <si>
    <t>nové VO, opravy</t>
  </si>
  <si>
    <t>rozvoj Mladotic</t>
  </si>
  <si>
    <t>oprava hostince-nebyt.hosp.</t>
  </si>
  <si>
    <t>č.p.42 Mladotice-hostinec</t>
  </si>
  <si>
    <t>rozvoj Moravan</t>
  </si>
  <si>
    <t>transfery MŽH, platy, patrolovací činnost, služby</t>
  </si>
  <si>
    <t>výstavba Za mostem</t>
  </si>
  <si>
    <t>nákup pozemků</t>
  </si>
  <si>
    <t>participativní rozpočet</t>
  </si>
  <si>
    <t>lidé mohou podávat návrhy</t>
  </si>
  <si>
    <t>komunál. odpad,příslušenství k nakladači, sběrný dvůr</t>
  </si>
  <si>
    <t>BIO odpad</t>
  </si>
  <si>
    <t>protipovodňové opatření</t>
  </si>
  <si>
    <t>údržba techniky,sekání, služby, zaměstnanci, revitalizace náměstí, kontejnery DAF</t>
  </si>
  <si>
    <t>transfery domovy důchodců</t>
  </si>
  <si>
    <t>Charita Chrudim- dar</t>
  </si>
  <si>
    <t>povodně, pandemie Covid-19</t>
  </si>
  <si>
    <t>JSDH Ronov nad Doubravou-činnost</t>
  </si>
  <si>
    <t>JSDH Mladotice</t>
  </si>
  <si>
    <t>hasičská cisterna</t>
  </si>
  <si>
    <t>pojištění cisterny/rok</t>
  </si>
  <si>
    <t>úroky z úvěru-cisterna</t>
  </si>
  <si>
    <t>majetek přísp.organizace, právní ochrana</t>
  </si>
  <si>
    <t>Sociální fond, Fond obnovy kanalizace</t>
  </si>
  <si>
    <t>prostředky na ZBÚ</t>
  </si>
  <si>
    <t>úvěr cisterna</t>
  </si>
  <si>
    <t>splátky úvěrů -  11 řadových domků, ČOV a kanalizace, hasičské auto</t>
  </si>
  <si>
    <t>Uhrazené splátky dlouhodobých úvěrů</t>
  </si>
  <si>
    <t>Využívání a zneškodňování komunnál.odpadů</t>
  </si>
  <si>
    <t>vratka volby</t>
  </si>
  <si>
    <t>Skutečnost rok 2020 navýšení o převod TV na ZBÚ</t>
  </si>
  <si>
    <t>toaletní kabina,opravy</t>
  </si>
  <si>
    <t>Zveřejněno na elektronické a stacionární úřední desce dne : 14.12.2020</t>
  </si>
  <si>
    <t xml:space="preserve">Schválený rozpočet 2021
</t>
  </si>
  <si>
    <t xml:space="preserve"> Schválený rozpočet 2021 po RO č.1/2021
</t>
  </si>
  <si>
    <t xml:space="preserve"> Schválený rozpočet 2021 po RO č.2/2021
</t>
  </si>
  <si>
    <t>Odvody za odněntí půdy ze zeměděl.půdního fondu</t>
  </si>
  <si>
    <t>Poplatek za zhodnocení stavebního pozemku</t>
  </si>
  <si>
    <t>ÚZ</t>
  </si>
  <si>
    <t>Ostatní neinvestiční přijaté transfery ze SR-ÚP</t>
  </si>
  <si>
    <t xml:space="preserve"> Schválený rozpočet 2021 po RO č.3/2021
</t>
  </si>
  <si>
    <t>Neinvestiční přijaté transfery od krajů- sociální služby</t>
  </si>
  <si>
    <t>Schválený rozpočet  po na rok  2021 včetně změn v roce 2021 a plnění za předcházející rok</t>
  </si>
  <si>
    <t>Schválený rozpočet 2021
po RO č.1/2021</t>
  </si>
  <si>
    <t>věnce, opravy-kostel, projekční práce</t>
  </si>
  <si>
    <t>Schválený rozpočet 2021
po RO č.2/2021</t>
  </si>
  <si>
    <t>administrace projektu jídelna</t>
  </si>
  <si>
    <t>Schválený rozpočet 2021
po RO č.3/2021</t>
  </si>
  <si>
    <t>úvěry obyvatelstvu z FRB</t>
  </si>
  <si>
    <t>Schválený
rozpočet
2021</t>
  </si>
  <si>
    <t>Rozpočet na rok 2021 byl schválen Zastupitelstvem města dne 10.12.2020, č. usnesení Z-171/15/2020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</si>
</sst>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;[Red]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SansSerif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2"/>
      <color rgb="FF000000"/>
      <name val="SansSerif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color rgb="FF000000"/>
      <name val="SansSerif"/>
      <family val="2"/>
    </font>
    <font>
      <sz val="16"/>
      <color rgb="FF000000"/>
      <name val="SansSerif"/>
      <family val="2"/>
      <charset val="238"/>
    </font>
    <font>
      <sz val="9"/>
      <color rgb="FF000000"/>
      <name val="SansSerif"/>
      <family val="2"/>
      <charset val="238"/>
    </font>
    <font>
      <sz val="10"/>
      <color rgb="FF000000"/>
      <name val="Sans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Sans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SansSerif"/>
      <charset val="238"/>
    </font>
    <font>
      <b/>
      <sz val="12"/>
      <color rgb="FF000000"/>
      <name val="SansSerif"/>
      <charset val="238"/>
    </font>
    <font>
      <b/>
      <i/>
      <sz val="11"/>
      <color rgb="FF000000"/>
      <name val="SansSerif"/>
      <family val="2"/>
      <charset val="238"/>
    </font>
    <font>
      <sz val="11"/>
      <color rgb="FF000000"/>
      <name val="SansSerif"/>
      <family val="2"/>
      <charset val="238"/>
    </font>
    <font>
      <b/>
      <sz val="11"/>
      <color rgb="FF000000"/>
      <name val="SansSerif"/>
      <family val="2"/>
      <charset val="238"/>
    </font>
    <font>
      <b/>
      <sz val="9"/>
      <color rgb="FF000000"/>
      <name val="SansSerif"/>
      <charset val="238"/>
    </font>
    <font>
      <sz val="12"/>
      <color rgb="FF000000"/>
      <name val="SansSerif"/>
      <charset val="238"/>
    </font>
    <font>
      <sz val="10"/>
      <color rgb="FF000000"/>
      <name val="SansSerif"/>
      <charset val="238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color rgb="FF000000"/>
      <name val="SansSerif"/>
      <family val="2"/>
      <charset val="238"/>
    </font>
    <font>
      <b/>
      <sz val="12"/>
      <color rgb="FFFF0000"/>
      <name val="SansSerif"/>
      <family val="2"/>
      <charset val="238"/>
    </font>
    <font>
      <b/>
      <sz val="12"/>
      <color theme="1"/>
      <name val="SansSerif"/>
      <family val="2"/>
      <charset val="238"/>
    </font>
    <font>
      <b/>
      <sz val="12"/>
      <color rgb="FFFF0000"/>
      <name val="SansSerif"/>
      <charset val="238"/>
    </font>
    <font>
      <b/>
      <sz val="12"/>
      <color theme="1"/>
      <name val="Sans"/>
      <charset val="238"/>
    </font>
    <font>
      <b/>
      <sz val="12"/>
      <color rgb="FF000000"/>
      <name val="Sans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5" fillId="14" borderId="1" xfId="0" applyNumberFormat="1" applyFont="1" applyFill="1" applyBorder="1" applyAlignment="1" applyProtection="1">
      <alignment horizontal="right" vertical="top" wrapText="1"/>
    </xf>
    <xf numFmtId="0" fontId="7" fillId="2" borderId="0" xfId="0" applyNumberFormat="1" applyFont="1" applyFill="1" applyBorder="1" applyAlignment="1" applyProtection="1">
      <alignment wrapText="1"/>
      <protection locked="0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6" fillId="14" borderId="1" xfId="0" applyNumberFormat="1" applyFont="1" applyFill="1" applyBorder="1" applyAlignment="1" applyProtection="1">
      <alignment horizontal="right" vertical="top" wrapText="1"/>
    </xf>
    <xf numFmtId="0" fontId="2" fillId="2" borderId="0" xfId="0" applyNumberFormat="1" applyFont="1" applyFill="1" applyBorder="1" applyAlignment="1" applyProtection="1">
      <alignment wrapText="1"/>
      <protection locked="0"/>
    </xf>
    <xf numFmtId="0" fontId="13" fillId="2" borderId="0" xfId="0" applyNumberFormat="1" applyFont="1" applyFill="1" applyBorder="1" applyAlignment="1" applyProtection="1">
      <alignment wrapText="1"/>
      <protection locked="0"/>
    </xf>
    <xf numFmtId="0" fontId="14" fillId="8" borderId="1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wrapText="1"/>
      <protection locked="0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0" fillId="17" borderId="0" xfId="0" applyNumberFormat="1" applyFont="1" applyFill="1" applyBorder="1" applyAlignment="1" applyProtection="1">
      <alignment wrapText="1"/>
      <protection locked="0"/>
    </xf>
    <xf numFmtId="0" fontId="0" fillId="17" borderId="0" xfId="0" applyFill="1"/>
    <xf numFmtId="0" fontId="12" fillId="2" borderId="0" xfId="0" applyNumberFormat="1" applyFont="1" applyFill="1" applyBorder="1" applyAlignment="1" applyProtection="1">
      <alignment wrapText="1"/>
      <protection locked="0"/>
    </xf>
    <xf numFmtId="0" fontId="18" fillId="8" borderId="1" xfId="0" applyNumberFormat="1" applyFont="1" applyFill="1" applyBorder="1" applyAlignment="1" applyProtection="1">
      <alignment horizontal="center" wrapText="1"/>
    </xf>
    <xf numFmtId="4" fontId="19" fillId="1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23" fillId="11" borderId="1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7" fillId="2" borderId="4" xfId="0" applyNumberFormat="1" applyFont="1" applyFill="1" applyBorder="1" applyAlignment="1" applyProtection="1">
      <alignment wrapText="1"/>
      <protection locked="0"/>
    </xf>
    <xf numFmtId="0" fontId="10" fillId="11" borderId="4" xfId="0" applyNumberFormat="1" applyFont="1" applyFill="1" applyBorder="1" applyAlignment="1" applyProtection="1">
      <alignment horizontal="center" vertical="center" wrapText="1"/>
    </xf>
    <xf numFmtId="0" fontId="6" fillId="11" borderId="4" xfId="0" applyNumberFormat="1" applyFont="1" applyFill="1" applyBorder="1" applyAlignment="1" applyProtection="1">
      <alignment horizontal="center" vertical="center" wrapText="1"/>
    </xf>
    <xf numFmtId="4" fontId="19" fillId="13" borderId="4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wrapText="1"/>
      <protection locked="0"/>
    </xf>
    <xf numFmtId="4" fontId="19" fillId="13" borderId="4" xfId="0" applyNumberFormat="1" applyFont="1" applyFill="1" applyBorder="1" applyAlignment="1" applyProtection="1">
      <alignment horizontal="right" vertical="center" wrapText="1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7" fillId="2" borderId="5" xfId="0" applyNumberFormat="1" applyFont="1" applyFill="1" applyBorder="1" applyAlignment="1" applyProtection="1">
      <alignment wrapText="1"/>
      <protection locked="0"/>
    </xf>
    <xf numFmtId="0" fontId="10" fillId="11" borderId="5" xfId="0" applyNumberFormat="1" applyFont="1" applyFill="1" applyBorder="1" applyAlignment="1" applyProtection="1">
      <alignment horizontal="center" vertical="center" wrapText="1"/>
    </xf>
    <xf numFmtId="0" fontId="6" fillId="11" borderId="5" xfId="0" applyNumberFormat="1" applyFont="1" applyFill="1" applyBorder="1" applyAlignment="1" applyProtection="1">
      <alignment horizontal="center" vertical="center" wrapText="1"/>
    </xf>
    <xf numFmtId="4" fontId="19" fillId="13" borderId="5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wrapText="1"/>
      <protection locked="0"/>
    </xf>
    <xf numFmtId="4" fontId="19" fillId="13" borderId="5" xfId="0" applyNumberFormat="1" applyFont="1" applyFill="1" applyBorder="1" applyAlignment="1" applyProtection="1">
      <alignment horizontal="right" vertical="center" wrapText="1"/>
    </xf>
    <xf numFmtId="0" fontId="0" fillId="2" borderId="6" xfId="0" applyNumberFormat="1" applyFont="1" applyFill="1" applyBorder="1" applyAlignment="1" applyProtection="1">
      <alignment wrapText="1"/>
      <protection locked="0"/>
    </xf>
    <xf numFmtId="0" fontId="7" fillId="2" borderId="6" xfId="0" applyNumberFormat="1" applyFont="1" applyFill="1" applyBorder="1" applyAlignment="1" applyProtection="1">
      <alignment wrapText="1"/>
      <protection locked="0"/>
    </xf>
    <xf numFmtId="0" fontId="2" fillId="2" borderId="6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6" fillId="11" borderId="6" xfId="0" applyNumberFormat="1" applyFont="1" applyFill="1" applyBorder="1" applyAlignment="1" applyProtection="1">
      <alignment horizontal="center" vertical="center" wrapText="1"/>
    </xf>
    <xf numFmtId="4" fontId="19" fillId="13" borderId="6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10" fillId="11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22" fillId="11" borderId="5" xfId="0" applyNumberFormat="1" applyFont="1" applyFill="1" applyBorder="1" applyAlignment="1" applyProtection="1">
      <alignment horizontal="center" vertical="center" wrapText="1"/>
    </xf>
    <xf numFmtId="0" fontId="23" fillId="12" borderId="5" xfId="0" applyNumberFormat="1" applyFont="1" applyFill="1" applyBorder="1" applyAlignment="1" applyProtection="1">
      <alignment horizontal="left" vertical="center"/>
    </xf>
    <xf numFmtId="0" fontId="23" fillId="12" borderId="5" xfId="0" applyNumberFormat="1" applyFont="1" applyFill="1" applyBorder="1" applyAlignment="1" applyProtection="1">
      <alignment horizontal="left" vertical="center" wrapText="1"/>
    </xf>
    <xf numFmtId="0" fontId="0" fillId="2" borderId="7" xfId="0" applyNumberFormat="1" applyFont="1" applyFill="1" applyBorder="1" applyAlignment="1" applyProtection="1">
      <alignment wrapText="1"/>
      <protection locked="0"/>
    </xf>
    <xf numFmtId="0" fontId="0" fillId="0" borderId="7" xfId="0" applyBorder="1"/>
    <xf numFmtId="0" fontId="24" fillId="0" borderId="4" xfId="0" applyFont="1" applyBorder="1"/>
    <xf numFmtId="0" fontId="24" fillId="2" borderId="5" xfId="0" applyNumberFormat="1" applyFont="1" applyFill="1" applyBorder="1" applyAlignment="1" applyProtection="1">
      <alignment wrapText="1"/>
      <protection locked="0"/>
    </xf>
    <xf numFmtId="0" fontId="24" fillId="0" borderId="5" xfId="0" applyFont="1" applyBorder="1"/>
    <xf numFmtId="0" fontId="24" fillId="0" borderId="5" xfId="0" applyFont="1" applyBorder="1" applyAlignment="1">
      <alignment wrapText="1"/>
    </xf>
    <xf numFmtId="0" fontId="24" fillId="0" borderId="6" xfId="0" applyFont="1" applyBorder="1"/>
    <xf numFmtId="0" fontId="24" fillId="0" borderId="1" xfId="0" applyFont="1" applyBorder="1"/>
    <xf numFmtId="0" fontId="24" fillId="0" borderId="4" xfId="0" applyFont="1" applyBorder="1" applyAlignment="1">
      <alignment wrapText="1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3" fillId="2" borderId="1" xfId="0" applyNumberFormat="1" applyFont="1" applyFill="1" applyBorder="1" applyAlignment="1" applyProtection="1">
      <alignment wrapText="1"/>
      <protection locked="0"/>
    </xf>
    <xf numFmtId="49" fontId="25" fillId="2" borderId="1" xfId="0" applyNumberFormat="1" applyFont="1" applyFill="1" applyBorder="1" applyAlignment="1" applyProtection="1">
      <alignment horizontal="right" wrapText="1"/>
      <protection locked="0"/>
    </xf>
    <xf numFmtId="0" fontId="7" fillId="6" borderId="1" xfId="0" applyNumberFormat="1" applyFont="1" applyFill="1" applyBorder="1" applyAlignment="1" applyProtection="1">
      <alignment wrapText="1"/>
      <protection locked="0"/>
    </xf>
    <xf numFmtId="0" fontId="10" fillId="11" borderId="5" xfId="0" applyNumberFormat="1" applyFont="1" applyFill="1" applyBorder="1" applyAlignment="1" applyProtection="1">
      <alignment horizontal="center" vertical="center" wrapText="1"/>
    </xf>
    <xf numFmtId="4" fontId="19" fillId="13" borderId="5" xfId="0" applyNumberFormat="1" applyFont="1" applyFill="1" applyBorder="1" applyAlignment="1" applyProtection="1">
      <alignment horizontal="right" vertical="center" wrapText="1"/>
    </xf>
    <xf numFmtId="4" fontId="17" fillId="13" borderId="5" xfId="0" applyNumberFormat="1" applyFont="1" applyFill="1" applyBorder="1" applyAlignment="1" applyProtection="1">
      <alignment horizontal="right" vertical="center" wrapText="1"/>
    </xf>
    <xf numFmtId="0" fontId="6" fillId="11" borderId="5" xfId="0" applyNumberFormat="1" applyFont="1" applyFill="1" applyBorder="1" applyAlignment="1" applyProtection="1">
      <alignment horizontal="center" vertical="center" wrapText="1"/>
    </xf>
    <xf numFmtId="0" fontId="0" fillId="17" borderId="1" xfId="0" applyNumberFormat="1" applyFont="1" applyFill="1" applyBorder="1" applyAlignment="1" applyProtection="1">
      <alignment wrapText="1"/>
      <protection locked="0"/>
    </xf>
    <xf numFmtId="0" fontId="0" fillId="18" borderId="1" xfId="0" applyFill="1" applyBorder="1"/>
    <xf numFmtId="0" fontId="0" fillId="18" borderId="0" xfId="0" applyNumberFormat="1" applyFont="1" applyFill="1" applyBorder="1" applyAlignment="1" applyProtection="1">
      <alignment wrapText="1"/>
      <protection locked="0"/>
    </xf>
    <xf numFmtId="0" fontId="0" fillId="18" borderId="1" xfId="0" applyNumberFormat="1" applyFont="1" applyFill="1" applyBorder="1" applyAlignment="1" applyProtection="1">
      <alignment wrapText="1"/>
      <protection locked="0"/>
    </xf>
    <xf numFmtId="0" fontId="0" fillId="18" borderId="0" xfId="0" applyFill="1"/>
    <xf numFmtId="0" fontId="0" fillId="18" borderId="4" xfId="0" applyFill="1" applyBorder="1"/>
    <xf numFmtId="0" fontId="7" fillId="2" borderId="7" xfId="0" applyNumberFormat="1" applyFont="1" applyFill="1" applyBorder="1" applyAlignment="1" applyProtection="1">
      <alignment wrapText="1"/>
      <protection locked="0"/>
    </xf>
    <xf numFmtId="0" fontId="0" fillId="18" borderId="7" xfId="0" applyNumberFormat="1" applyFont="1" applyFill="1" applyBorder="1" applyAlignment="1" applyProtection="1">
      <alignment wrapText="1"/>
      <protection locked="0"/>
    </xf>
    <xf numFmtId="0" fontId="0" fillId="18" borderId="7" xfId="0" applyFill="1" applyBorder="1"/>
    <xf numFmtId="0" fontId="0" fillId="18" borderId="6" xfId="0" applyNumberFormat="1" applyFont="1" applyFill="1" applyBorder="1" applyAlignment="1" applyProtection="1">
      <alignment wrapText="1"/>
      <protection locked="0"/>
    </xf>
    <xf numFmtId="0" fontId="0" fillId="18" borderId="6" xfId="0" applyFill="1" applyBorder="1"/>
    <xf numFmtId="0" fontId="0" fillId="17" borderId="1" xfId="0" applyFill="1" applyBorder="1"/>
    <xf numFmtId="0" fontId="0" fillId="19" borderId="6" xfId="0" applyNumberFormat="1" applyFont="1" applyFill="1" applyBorder="1" applyAlignment="1" applyProtection="1">
      <alignment wrapText="1"/>
      <protection locked="0"/>
    </xf>
    <xf numFmtId="0" fontId="0" fillId="19" borderId="6" xfId="0" applyFill="1" applyBorder="1"/>
    <xf numFmtId="0" fontId="0" fillId="19" borderId="1" xfId="0" applyNumberFormat="1" applyFont="1" applyFill="1" applyBorder="1" applyAlignment="1" applyProtection="1">
      <alignment wrapText="1"/>
      <protection locked="0"/>
    </xf>
    <xf numFmtId="0" fontId="0" fillId="19" borderId="0" xfId="0" applyFill="1"/>
    <xf numFmtId="0" fontId="0" fillId="19" borderId="1" xfId="0" applyFill="1" applyBorder="1"/>
    <xf numFmtId="0" fontId="0" fillId="19" borderId="7" xfId="0" applyNumberFormat="1" applyFont="1" applyFill="1" applyBorder="1" applyAlignment="1" applyProtection="1">
      <alignment wrapText="1"/>
      <protection locked="0"/>
    </xf>
    <xf numFmtId="0" fontId="0" fillId="19" borderId="7" xfId="0" applyFill="1" applyBorder="1"/>
    <xf numFmtId="4" fontId="17" fillId="18" borderId="5" xfId="0" applyNumberFormat="1" applyFont="1" applyFill="1" applyBorder="1" applyAlignment="1" applyProtection="1">
      <alignment horizontal="right" vertical="center" wrapText="1"/>
    </xf>
    <xf numFmtId="4" fontId="17" fillId="19" borderId="5" xfId="0" applyNumberFormat="1" applyFont="1" applyFill="1" applyBorder="1" applyAlignment="1" applyProtection="1">
      <alignment horizontal="right" vertical="center" wrapText="1"/>
    </xf>
    <xf numFmtId="0" fontId="27" fillId="11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7" xfId="0" applyBorder="1" applyAlignment="1"/>
    <xf numFmtId="0" fontId="20" fillId="8" borderId="1" xfId="0" applyNumberFormat="1" applyFont="1" applyFill="1" applyBorder="1" applyAlignment="1" applyProtection="1">
      <alignment horizontal="center" wrapText="1"/>
    </xf>
    <xf numFmtId="0" fontId="20" fillId="7" borderId="1" xfId="0" applyNumberFormat="1" applyFont="1" applyFill="1" applyBorder="1" applyAlignment="1" applyProtection="1">
      <alignment wrapText="1"/>
    </xf>
    <xf numFmtId="0" fontId="1" fillId="18" borderId="0" xfId="0" applyNumberFormat="1" applyFont="1" applyFill="1" applyBorder="1" applyAlignment="1" applyProtection="1">
      <alignment wrapText="1"/>
      <protection locked="0"/>
    </xf>
    <xf numFmtId="0" fontId="20" fillId="18" borderId="1" xfId="0" applyNumberFormat="1" applyFont="1" applyFill="1" applyBorder="1" applyAlignment="1" applyProtection="1">
      <alignment wrapText="1"/>
    </xf>
    <xf numFmtId="0" fontId="1" fillId="18" borderId="1" xfId="0" applyNumberFormat="1" applyFont="1" applyFill="1" applyBorder="1" applyAlignment="1" applyProtection="1">
      <alignment wrapText="1"/>
      <protection locked="0"/>
    </xf>
    <xf numFmtId="4" fontId="14" fillId="18" borderId="5" xfId="0" applyNumberFormat="1" applyFont="1" applyFill="1" applyBorder="1" applyAlignment="1" applyProtection="1">
      <alignment horizontal="right" vertical="center" wrapText="1"/>
    </xf>
    <xf numFmtId="0" fontId="20" fillId="19" borderId="1" xfId="0" applyNumberFormat="1" applyFont="1" applyFill="1" applyBorder="1" applyAlignment="1" applyProtection="1">
      <alignment wrapText="1"/>
    </xf>
    <xf numFmtId="0" fontId="1" fillId="19" borderId="1" xfId="0" applyNumberFormat="1" applyFont="1" applyFill="1" applyBorder="1" applyAlignment="1" applyProtection="1">
      <alignment wrapText="1"/>
      <protection locked="0"/>
    </xf>
    <xf numFmtId="4" fontId="14" fillId="19" borderId="5" xfId="0" applyNumberFormat="1" applyFont="1" applyFill="1" applyBorder="1" applyAlignment="1" applyProtection="1">
      <alignment horizontal="right" vertical="center" wrapText="1"/>
    </xf>
    <xf numFmtId="0" fontId="1" fillId="18" borderId="6" xfId="0" applyNumberFormat="1" applyFont="1" applyFill="1" applyBorder="1" applyAlignment="1" applyProtection="1">
      <alignment wrapText="1"/>
      <protection locked="0"/>
    </xf>
    <xf numFmtId="0" fontId="1" fillId="19" borderId="6" xfId="0" applyNumberFormat="1" applyFont="1" applyFill="1" applyBorder="1" applyAlignment="1" applyProtection="1">
      <alignment wrapText="1"/>
      <protection locked="0"/>
    </xf>
    <xf numFmtId="4" fontId="28" fillId="19" borderId="5" xfId="0" applyNumberFormat="1" applyFont="1" applyFill="1" applyBorder="1" applyAlignment="1" applyProtection="1">
      <alignment horizontal="right" vertical="center" wrapText="1"/>
    </xf>
    <xf numFmtId="4" fontId="28" fillId="18" borderId="5" xfId="0" applyNumberFormat="1" applyFont="1" applyFill="1" applyBorder="1" applyAlignment="1" applyProtection="1">
      <alignment horizontal="right" vertical="center" wrapText="1"/>
    </xf>
    <xf numFmtId="4" fontId="29" fillId="18" borderId="5" xfId="0" applyNumberFormat="1" applyFont="1" applyFill="1" applyBorder="1" applyAlignment="1" applyProtection="1">
      <alignment horizontal="right" vertical="center" wrapText="1"/>
    </xf>
    <xf numFmtId="4" fontId="30" fillId="19" borderId="5" xfId="0" applyNumberFormat="1" applyFont="1" applyFill="1" applyBorder="1" applyAlignment="1" applyProtection="1">
      <alignment horizontal="right" vertical="center" wrapText="1"/>
    </xf>
    <xf numFmtId="4" fontId="30" fillId="18" borderId="5" xfId="0" applyNumberFormat="1" applyFont="1" applyFill="1" applyBorder="1" applyAlignment="1" applyProtection="1">
      <alignment horizontal="right" vertical="center" wrapText="1"/>
    </xf>
    <xf numFmtId="164" fontId="13" fillId="18" borderId="4" xfId="0" applyNumberFormat="1" applyFont="1" applyFill="1" applyBorder="1" applyAlignment="1" applyProtection="1">
      <alignment wrapText="1"/>
      <protection locked="0"/>
    </xf>
    <xf numFmtId="164" fontId="13" fillId="18" borderId="5" xfId="0" applyNumberFormat="1" applyFont="1" applyFill="1" applyBorder="1" applyAlignment="1" applyProtection="1">
      <alignment wrapText="1"/>
      <protection locked="0"/>
    </xf>
    <xf numFmtId="164" fontId="13" fillId="18" borderId="6" xfId="0" applyNumberFormat="1" applyFont="1" applyFill="1" applyBorder="1" applyAlignment="1" applyProtection="1">
      <alignment wrapText="1"/>
      <protection locked="0"/>
    </xf>
    <xf numFmtId="164" fontId="13" fillId="18" borderId="1" xfId="0" applyNumberFormat="1" applyFont="1" applyFill="1" applyBorder="1" applyAlignment="1" applyProtection="1">
      <alignment wrapText="1"/>
      <protection locked="0"/>
    </xf>
    <xf numFmtId="164" fontId="14" fillId="18" borderId="5" xfId="0" applyNumberFormat="1" applyFont="1" applyFill="1" applyBorder="1" applyAlignment="1" applyProtection="1">
      <alignment horizontal="right" vertical="center" wrapText="1"/>
    </xf>
    <xf numFmtId="164" fontId="31" fillId="18" borderId="4" xfId="0" applyNumberFormat="1" applyFont="1" applyFill="1" applyBorder="1" applyAlignment="1"/>
    <xf numFmtId="164" fontId="31" fillId="18" borderId="1" xfId="0" applyNumberFormat="1" applyFont="1" applyFill="1" applyBorder="1" applyAlignment="1"/>
    <xf numFmtId="164" fontId="32" fillId="18" borderId="5" xfId="0" applyNumberFormat="1" applyFont="1" applyFill="1" applyBorder="1" applyAlignment="1" applyProtection="1">
      <alignment horizontal="right" vertical="center" wrapText="1"/>
    </xf>
    <xf numFmtId="164" fontId="31" fillId="18" borderId="4" xfId="0" applyNumberFormat="1" applyFont="1" applyFill="1" applyBorder="1" applyAlignment="1" applyProtection="1">
      <alignment wrapText="1"/>
      <protection locked="0"/>
    </xf>
    <xf numFmtId="164" fontId="31" fillId="18" borderId="0" xfId="0" applyNumberFormat="1" applyFont="1" applyFill="1" applyBorder="1" applyAlignment="1" applyProtection="1">
      <alignment wrapText="1"/>
      <protection locked="0"/>
    </xf>
    <xf numFmtId="164" fontId="31" fillId="18" borderId="5" xfId="0" applyNumberFormat="1" applyFont="1" applyFill="1" applyBorder="1" applyAlignment="1" applyProtection="1">
      <alignment horizontal="right" wrapText="1"/>
      <protection locked="0"/>
    </xf>
    <xf numFmtId="0" fontId="0" fillId="2" borderId="1" xfId="0" applyNumberFormat="1" applyFont="1" applyFill="1" applyBorder="1" applyAlignment="1" applyProtection="1">
      <alignment horizontal="center" wrapText="1"/>
      <protection locked="0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/>
    </xf>
    <xf numFmtId="0" fontId="23" fillId="12" borderId="5" xfId="0" applyNumberFormat="1" applyFont="1" applyFill="1" applyBorder="1" applyAlignment="1" applyProtection="1">
      <alignment horizontal="left" vertical="center" wrapText="1"/>
    </xf>
    <xf numFmtId="4" fontId="14" fillId="13" borderId="5" xfId="0" applyNumberFormat="1" applyFont="1" applyFill="1" applyBorder="1" applyAlignment="1" applyProtection="1">
      <alignment horizontal="right" vertical="center" wrapText="1"/>
    </xf>
    <xf numFmtId="0" fontId="14" fillId="7" borderId="1" xfId="0" applyNumberFormat="1" applyFont="1" applyFill="1" applyBorder="1" applyAlignment="1" applyProtection="1">
      <alignment horizontal="right" wrapText="1"/>
    </xf>
    <xf numFmtId="0" fontId="20" fillId="7" borderId="1" xfId="0" applyNumberFormat="1" applyFont="1" applyFill="1" applyBorder="1" applyAlignment="1" applyProtection="1">
      <alignment horizontal="right" wrapText="1"/>
    </xf>
    <xf numFmtId="0" fontId="14" fillId="8" borderId="1" xfId="0" applyNumberFormat="1" applyFont="1" applyFill="1" applyBorder="1" applyAlignment="1" applyProtection="1">
      <alignment horizontal="center" wrapText="1"/>
    </xf>
    <xf numFmtId="0" fontId="14" fillId="9" borderId="1" xfId="0" applyNumberFormat="1" applyFont="1" applyFill="1" applyBorder="1" applyAlignment="1" applyProtection="1">
      <alignment horizontal="left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right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</xf>
    <xf numFmtId="0" fontId="0" fillId="6" borderId="2" xfId="0" applyNumberFormat="1" applyFont="1" applyFill="1" applyBorder="1" applyAlignment="1" applyProtection="1">
      <alignment wrapText="1"/>
      <protection locked="0"/>
    </xf>
    <xf numFmtId="0" fontId="4" fillId="17" borderId="1" xfId="0" applyNumberFormat="1" applyFont="1" applyFill="1" applyBorder="1" applyAlignment="1" applyProtection="1">
      <alignment horizontal="left" vertical="center" wrapText="1"/>
    </xf>
    <xf numFmtId="0" fontId="6" fillId="11" borderId="4" xfId="0" applyNumberFormat="1" applyFont="1" applyFill="1" applyBorder="1" applyAlignment="1" applyProtection="1">
      <alignment horizontal="center" vertical="center" wrapText="1"/>
    </xf>
    <xf numFmtId="0" fontId="16" fillId="12" borderId="4" xfId="0" applyNumberFormat="1" applyFont="1" applyFill="1" applyBorder="1" applyAlignment="1" applyProtection="1">
      <alignment horizontal="left" vertical="center" wrapText="1"/>
    </xf>
    <xf numFmtId="4" fontId="19" fillId="13" borderId="4" xfId="0" applyNumberFormat="1" applyFont="1" applyFill="1" applyBorder="1" applyAlignment="1" applyProtection="1">
      <alignment horizontal="right" vertical="center" wrapText="1"/>
    </xf>
    <xf numFmtId="4" fontId="17" fillId="13" borderId="4" xfId="0" applyNumberFormat="1" applyFont="1" applyFill="1" applyBorder="1" applyAlignment="1" applyProtection="1">
      <alignment horizontal="right" vertical="center" wrapText="1"/>
    </xf>
    <xf numFmtId="0" fontId="6" fillId="11" borderId="5" xfId="0" applyNumberFormat="1" applyFont="1" applyFill="1" applyBorder="1" applyAlignment="1" applyProtection="1">
      <alignment horizontal="center" vertical="center" wrapText="1"/>
    </xf>
    <xf numFmtId="0" fontId="16" fillId="12" borderId="5" xfId="0" applyNumberFormat="1" applyFont="1" applyFill="1" applyBorder="1" applyAlignment="1" applyProtection="1">
      <alignment horizontal="left" vertical="center" wrapText="1"/>
    </xf>
    <xf numFmtId="4" fontId="19" fillId="13" borderId="5" xfId="0" applyNumberFormat="1" applyFont="1" applyFill="1" applyBorder="1" applyAlignment="1" applyProtection="1">
      <alignment horizontal="right" vertical="center" wrapText="1"/>
    </xf>
    <xf numFmtId="4" fontId="17" fillId="13" borderId="5" xfId="0" applyNumberFormat="1" applyFont="1" applyFill="1" applyBorder="1" applyAlignment="1" applyProtection="1">
      <alignment horizontal="right" vertical="center" wrapText="1"/>
    </xf>
    <xf numFmtId="0" fontId="0" fillId="10" borderId="6" xfId="0" applyNumberFormat="1" applyFont="1" applyFill="1" applyBorder="1" applyAlignment="1" applyProtection="1">
      <alignment wrapText="1"/>
      <protection locked="0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6" fillId="12" borderId="1" xfId="0" applyNumberFormat="1" applyFont="1" applyFill="1" applyBorder="1" applyAlignment="1" applyProtection="1">
      <alignment horizontal="left" vertical="center" wrapText="1"/>
    </xf>
    <xf numFmtId="4" fontId="19" fillId="13" borderId="1" xfId="0" applyNumberFormat="1" applyFont="1" applyFill="1" applyBorder="1" applyAlignment="1" applyProtection="1">
      <alignment horizontal="right" vertical="center" wrapText="1"/>
    </xf>
    <xf numFmtId="4" fontId="6" fillId="13" borderId="1" xfId="0" applyNumberFormat="1" applyFont="1" applyFill="1" applyBorder="1" applyAlignment="1" applyProtection="1">
      <alignment horizontal="right" vertical="center" wrapText="1"/>
    </xf>
    <xf numFmtId="0" fontId="10" fillId="11" borderId="5" xfId="0" applyNumberFormat="1" applyFont="1" applyFill="1" applyBorder="1" applyAlignment="1" applyProtection="1">
      <alignment horizontal="center" vertical="center" wrapText="1"/>
    </xf>
    <xf numFmtId="0" fontId="10" fillId="11" borderId="4" xfId="0" applyNumberFormat="1" applyFont="1" applyFill="1" applyBorder="1" applyAlignment="1" applyProtection="1">
      <alignment horizontal="center" vertical="center" wrapText="1"/>
    </xf>
    <xf numFmtId="4" fontId="17" fillId="13" borderId="1" xfId="0" applyNumberFormat="1" applyFont="1" applyFill="1" applyBorder="1" applyAlignment="1" applyProtection="1">
      <alignment horizontal="right" vertical="center" wrapText="1"/>
    </xf>
    <xf numFmtId="0" fontId="10" fillId="11" borderId="6" xfId="0" applyNumberFormat="1" applyFont="1" applyFill="1" applyBorder="1" applyAlignment="1" applyProtection="1">
      <alignment horizontal="center" vertical="center" wrapText="1"/>
    </xf>
    <xf numFmtId="0" fontId="6" fillId="11" borderId="6" xfId="0" applyNumberFormat="1" applyFont="1" applyFill="1" applyBorder="1" applyAlignment="1" applyProtection="1">
      <alignment horizontal="center" vertical="center" wrapText="1"/>
    </xf>
    <xf numFmtId="0" fontId="16" fillId="12" borderId="6" xfId="0" applyNumberFormat="1" applyFont="1" applyFill="1" applyBorder="1" applyAlignment="1" applyProtection="1">
      <alignment horizontal="left" vertical="center" wrapText="1"/>
    </xf>
    <xf numFmtId="4" fontId="19" fillId="13" borderId="6" xfId="0" applyNumberFormat="1" applyFont="1" applyFill="1" applyBorder="1" applyAlignment="1" applyProtection="1">
      <alignment horizontal="right" vertical="center" wrapText="1"/>
    </xf>
    <xf numFmtId="4" fontId="17" fillId="13" borderId="6" xfId="0" applyNumberFormat="1" applyFont="1" applyFill="1" applyBorder="1" applyAlignment="1" applyProtection="1">
      <alignment horizontal="right" vertical="center" wrapText="1"/>
    </xf>
    <xf numFmtId="0" fontId="19" fillId="12" borderId="4" xfId="0" applyNumberFormat="1" applyFont="1" applyFill="1" applyBorder="1" applyAlignment="1" applyProtection="1">
      <alignment horizontal="left" vertical="center" wrapText="1"/>
    </xf>
    <xf numFmtId="0" fontId="6" fillId="17" borderId="1" xfId="0" applyNumberFormat="1" applyFont="1" applyFill="1" applyBorder="1" applyAlignment="1" applyProtection="1">
      <alignment horizontal="left" vertical="center" wrapText="1"/>
    </xf>
    <xf numFmtId="0" fontId="20" fillId="7" borderId="1" xfId="0" applyNumberFormat="1" applyFont="1" applyFill="1" applyBorder="1" applyAlignment="1" applyProtection="1">
      <alignment horizontal="left" wrapText="1"/>
    </xf>
    <xf numFmtId="0" fontId="20" fillId="8" borderId="1" xfId="0" applyNumberFormat="1" applyFont="1" applyFill="1" applyBorder="1" applyAlignment="1" applyProtection="1">
      <alignment horizontal="center" wrapText="1"/>
    </xf>
    <xf numFmtId="0" fontId="20" fillId="9" borderId="1" xfId="0" applyNumberFormat="1" applyFont="1" applyFill="1" applyBorder="1" applyAlignment="1" applyProtection="1">
      <alignment horizontal="left" wrapText="1"/>
    </xf>
    <xf numFmtId="0" fontId="7" fillId="6" borderId="2" xfId="0" applyNumberFormat="1" applyFont="1" applyFill="1" applyBorder="1" applyAlignment="1" applyProtection="1">
      <alignment wrapText="1"/>
      <protection locked="0"/>
    </xf>
    <xf numFmtId="0" fontId="7" fillId="6" borderId="1" xfId="0" applyNumberFormat="1" applyFont="1" applyFill="1" applyBorder="1" applyAlignment="1" applyProtection="1">
      <alignment wrapText="1"/>
      <protection locked="0"/>
    </xf>
    <xf numFmtId="0" fontId="6" fillId="15" borderId="1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right" vertical="top" wrapText="1"/>
    </xf>
    <xf numFmtId="0" fontId="9" fillId="5" borderId="1" xfId="0" applyNumberFormat="1" applyFont="1" applyFill="1" applyBorder="1" applyAlignment="1" applyProtection="1">
      <alignment horizontal="center" vertical="top" wrapText="1"/>
    </xf>
    <xf numFmtId="0" fontId="7" fillId="10" borderId="3" xfId="0" applyNumberFormat="1" applyFont="1" applyFill="1" applyBorder="1" applyAlignment="1" applyProtection="1">
      <alignment wrapText="1"/>
      <protection locked="0"/>
    </xf>
    <xf numFmtId="164" fontId="14" fillId="13" borderId="4" xfId="0" applyNumberFormat="1" applyFont="1" applyFill="1" applyBorder="1" applyAlignment="1" applyProtection="1">
      <alignment horizontal="right" vertical="center" wrapText="1"/>
    </xf>
    <xf numFmtId="0" fontId="21" fillId="12" borderId="5" xfId="0" applyNumberFormat="1" applyFont="1" applyFill="1" applyBorder="1" applyAlignment="1" applyProtection="1">
      <alignment horizontal="left" vertical="center" wrapText="1"/>
    </xf>
    <xf numFmtId="0" fontId="23" fillId="12" borderId="4" xfId="0" applyNumberFormat="1" applyFont="1" applyFill="1" applyBorder="1" applyAlignment="1" applyProtection="1">
      <alignment horizontal="left" vertical="center" wrapText="1"/>
    </xf>
    <xf numFmtId="4" fontId="14" fillId="13" borderId="4" xfId="0" applyNumberFormat="1" applyFont="1" applyFill="1" applyBorder="1" applyAlignment="1" applyProtection="1">
      <alignment horizontal="right" vertical="center" wrapText="1"/>
    </xf>
    <xf numFmtId="4" fontId="14" fillId="13" borderId="6" xfId="0" applyNumberFormat="1" applyFont="1" applyFill="1" applyBorder="1" applyAlignment="1" applyProtection="1">
      <alignment horizontal="right" vertical="center" wrapText="1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23" fillId="12" borderId="1" xfId="0" applyNumberFormat="1" applyFont="1" applyFill="1" applyBorder="1" applyAlignment="1" applyProtection="1">
      <alignment horizontal="left" vertical="center" wrapText="1"/>
    </xf>
    <xf numFmtId="4" fontId="14" fillId="13" borderId="1" xfId="0" applyNumberFormat="1" applyFont="1" applyFill="1" applyBorder="1" applyAlignment="1" applyProtection="1">
      <alignment horizontal="right" vertical="center" wrapText="1"/>
    </xf>
    <xf numFmtId="0" fontId="23" fillId="12" borderId="5" xfId="0" applyNumberFormat="1" applyFont="1" applyFill="1" applyBorder="1" applyAlignment="1" applyProtection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7" fillId="12" borderId="1" xfId="0" applyNumberFormat="1" applyFont="1" applyFill="1" applyBorder="1" applyAlignment="1" applyProtection="1">
      <alignment horizontal="left" vertical="center" wrapText="1"/>
    </xf>
    <xf numFmtId="0" fontId="18" fillId="7" borderId="1" xfId="0" applyNumberFormat="1" applyFont="1" applyFill="1" applyBorder="1" applyAlignment="1" applyProtection="1">
      <alignment horizontal="right" wrapText="1"/>
    </xf>
    <xf numFmtId="0" fontId="18" fillId="8" borderId="1" xfId="0" applyNumberFormat="1" applyFont="1" applyFill="1" applyBorder="1" applyAlignment="1" applyProtection="1">
      <alignment horizontal="center" wrapText="1"/>
    </xf>
    <xf numFmtId="0" fontId="18" fillId="9" borderId="1" xfId="0" applyNumberFormat="1" applyFont="1" applyFill="1" applyBorder="1" applyAlignment="1" applyProtection="1">
      <alignment horizontal="left" wrapText="1"/>
    </xf>
    <xf numFmtId="0" fontId="7" fillId="2" borderId="6" xfId="0" applyNumberFormat="1" applyFont="1" applyFill="1" applyBorder="1" applyAlignment="1" applyProtection="1">
      <alignment horizontal="left" wrapText="1"/>
      <protection locked="0"/>
    </xf>
    <xf numFmtId="0" fontId="7" fillId="2" borderId="1" xfId="0" applyNumberFormat="1" applyFont="1" applyFill="1" applyBorder="1" applyAlignment="1" applyProtection="1">
      <alignment horizontal="left" wrapText="1"/>
      <protection locked="0"/>
    </xf>
    <xf numFmtId="0" fontId="26" fillId="16" borderId="1" xfId="0" applyNumberFormat="1" applyFont="1" applyFill="1" applyBorder="1" applyAlignment="1" applyProtection="1">
      <alignment horizontal="left" vertical="top" wrapText="1"/>
    </xf>
    <xf numFmtId="0" fontId="5" fillId="15" borderId="1" xfId="0" applyNumberFormat="1" applyFont="1" applyFill="1" applyBorder="1" applyAlignment="1" applyProtection="1">
      <alignment horizontal="left" vertical="top" wrapText="1"/>
    </xf>
    <xf numFmtId="0" fontId="0" fillId="17" borderId="0" xfId="0" applyNumberFormat="1" applyFont="1" applyFill="1" applyBorder="1" applyAlignment="1" applyProtection="1">
      <alignment horizontal="center" wrapText="1"/>
      <protection locked="0"/>
    </xf>
    <xf numFmtId="0" fontId="0" fillId="17" borderId="1" xfId="0" applyNumberFormat="1" applyFont="1" applyFill="1" applyBorder="1" applyAlignment="1" applyProtection="1">
      <alignment horizontal="center" wrapText="1"/>
      <protection locked="0"/>
    </xf>
    <xf numFmtId="4" fontId="6" fillId="18" borderId="1" xfId="0" applyNumberFormat="1" applyFont="1" applyFill="1" applyBorder="1" applyAlignment="1" applyProtection="1">
      <alignment horizontal="right" vertical="center" wrapText="1"/>
    </xf>
    <xf numFmtId="4" fontId="17" fillId="18" borderId="4" xfId="0" applyNumberFormat="1" applyFont="1" applyFill="1" applyBorder="1" applyAlignment="1" applyProtection="1">
      <alignment horizontal="right" vertical="center" wrapText="1"/>
    </xf>
    <xf numFmtId="4" fontId="17" fillId="18" borderId="5" xfId="0" applyNumberFormat="1" applyFont="1" applyFill="1" applyBorder="1" applyAlignment="1" applyProtection="1">
      <alignment horizontal="right" vertical="center" wrapText="1"/>
    </xf>
    <xf numFmtId="4" fontId="17" fillId="18" borderId="6" xfId="0" applyNumberFormat="1" applyFont="1" applyFill="1" applyBorder="1" applyAlignment="1" applyProtection="1">
      <alignment horizontal="right" vertical="center" wrapText="1"/>
    </xf>
    <xf numFmtId="4" fontId="17" fillId="19" borderId="5" xfId="0" applyNumberFormat="1" applyFont="1" applyFill="1" applyBorder="1" applyAlignment="1" applyProtection="1">
      <alignment horizontal="right" vertical="center" wrapText="1"/>
    </xf>
    <xf numFmtId="4" fontId="30" fillId="19" borderId="5" xfId="0" applyNumberFormat="1" applyFont="1" applyFill="1" applyBorder="1" applyAlignment="1" applyProtection="1">
      <alignment horizontal="right" vertical="center" wrapText="1"/>
    </xf>
    <xf numFmtId="4" fontId="17" fillId="19" borderId="6" xfId="0" applyNumberFormat="1" applyFont="1" applyFill="1" applyBorder="1" applyAlignment="1" applyProtection="1">
      <alignment horizontal="right" vertical="center" wrapText="1"/>
    </xf>
    <xf numFmtId="4" fontId="17" fillId="19" borderId="4" xfId="0" applyNumberFormat="1" applyFont="1" applyFill="1" applyBorder="1" applyAlignment="1" applyProtection="1">
      <alignment horizontal="right" vertical="center" wrapText="1"/>
    </xf>
    <xf numFmtId="4" fontId="17" fillId="19" borderId="1" xfId="0" applyNumberFormat="1" applyFont="1" applyFill="1" applyBorder="1" applyAlignment="1" applyProtection="1">
      <alignment horizontal="right" vertical="center" wrapText="1"/>
    </xf>
    <xf numFmtId="0" fontId="14" fillId="19" borderId="1" xfId="0" applyNumberFormat="1" applyFont="1" applyFill="1" applyBorder="1" applyAlignment="1" applyProtection="1">
      <alignment horizontal="center" vertical="center" wrapText="1"/>
    </xf>
    <xf numFmtId="0" fontId="14" fillId="18" borderId="1" xfId="0" applyNumberFormat="1" applyFont="1" applyFill="1" applyBorder="1" applyAlignment="1" applyProtection="1">
      <alignment horizontal="center" vertical="center" wrapText="1"/>
    </xf>
    <xf numFmtId="4" fontId="6" fillId="19" borderId="1" xfId="0" applyNumberFormat="1" applyFont="1" applyFill="1" applyBorder="1" applyAlignment="1" applyProtection="1">
      <alignment horizontal="right" vertical="center" wrapText="1"/>
    </xf>
    <xf numFmtId="4" fontId="30" fillId="18" borderId="4" xfId="0" applyNumberFormat="1" applyFont="1" applyFill="1" applyBorder="1" applyAlignment="1" applyProtection="1">
      <alignment horizontal="right" vertical="center" wrapText="1"/>
    </xf>
    <xf numFmtId="164" fontId="14" fillId="18" borderId="5" xfId="0" applyNumberFormat="1" applyFont="1" applyFill="1" applyBorder="1" applyAlignment="1" applyProtection="1">
      <alignment horizontal="right" vertical="center" wrapText="1"/>
    </xf>
    <xf numFmtId="4" fontId="17" fillId="18" borderId="1" xfId="0" applyNumberFormat="1" applyFont="1" applyFill="1" applyBorder="1" applyAlignment="1" applyProtection="1">
      <alignment horizontal="right" vertical="center" wrapText="1"/>
    </xf>
    <xf numFmtId="164" fontId="14" fillId="18" borderId="6" xfId="0" applyNumberFormat="1" applyFont="1" applyFill="1" applyBorder="1" applyAlignment="1" applyProtection="1">
      <alignment horizontal="right" vertical="center" wrapText="1"/>
    </xf>
    <xf numFmtId="164" fontId="14" fillId="18" borderId="1" xfId="0" applyNumberFormat="1" applyFont="1" applyFill="1" applyBorder="1" applyAlignment="1" applyProtection="1">
      <alignment horizontal="right" vertical="center" wrapText="1"/>
    </xf>
    <xf numFmtId="164" fontId="32" fillId="18" borderId="5" xfId="0" applyNumberFormat="1" applyFont="1" applyFill="1" applyBorder="1" applyAlignment="1" applyProtection="1">
      <alignment horizontal="right" vertical="center" wrapText="1"/>
    </xf>
    <xf numFmtId="164" fontId="32" fillId="18" borderId="6" xfId="0" applyNumberFormat="1" applyFont="1" applyFill="1" applyBorder="1" applyAlignment="1" applyProtection="1">
      <alignment horizontal="right" vertical="center" wrapText="1"/>
    </xf>
    <xf numFmtId="164" fontId="32" fillId="18" borderId="1" xfId="0" applyNumberFormat="1" applyFont="1" applyFill="1" applyBorder="1" applyAlignment="1" applyProtection="1">
      <alignment horizontal="right" vertical="center" wrapText="1"/>
    </xf>
    <xf numFmtId="164" fontId="31" fillId="18" borderId="5" xfId="0" applyNumberFormat="1" applyFont="1" applyFill="1" applyBorder="1" applyAlignment="1" applyProtection="1">
      <alignment horizontal="right" wrapText="1"/>
      <protection locked="0"/>
    </xf>
    <xf numFmtId="164" fontId="14" fillId="18" borderId="4" xfId="0" applyNumberFormat="1" applyFont="1" applyFill="1" applyBorder="1" applyAlignment="1" applyProtection="1">
      <alignment horizontal="right" vertical="center" wrapText="1"/>
    </xf>
    <xf numFmtId="164" fontId="28" fillId="18" borderId="5" xfId="0" applyNumberFormat="1" applyFont="1" applyFill="1" applyBorder="1" applyAlignment="1" applyProtection="1">
      <alignment horizontal="right" vertical="center" wrapText="1"/>
    </xf>
    <xf numFmtId="0" fontId="20" fillId="18" borderId="1" xfId="0" applyNumberFormat="1" applyFont="1" applyFill="1" applyBorder="1" applyAlignment="1" applyProtection="1">
      <alignment horizontal="left" vertical="center" wrapText="1"/>
    </xf>
    <xf numFmtId="0" fontId="20" fillId="18" borderId="4" xfId="0" applyNumberFormat="1" applyFont="1" applyFill="1" applyBorder="1" applyAlignment="1" applyProtection="1">
      <alignment horizontal="left" vertical="center" wrapText="1"/>
    </xf>
    <xf numFmtId="0" fontId="20" fillId="19" borderId="1" xfId="0" applyNumberFormat="1" applyFont="1" applyFill="1" applyBorder="1" applyAlignment="1" applyProtection="1">
      <alignment horizontal="left" vertical="center" wrapText="1"/>
    </xf>
    <xf numFmtId="4" fontId="14" fillId="19" borderId="4" xfId="0" applyNumberFormat="1" applyFont="1" applyFill="1" applyBorder="1" applyAlignment="1" applyProtection="1">
      <alignment horizontal="right" vertical="center" wrapText="1"/>
    </xf>
    <xf numFmtId="4" fontId="14" fillId="19" borderId="5" xfId="0" applyNumberFormat="1" applyFont="1" applyFill="1" applyBorder="1" applyAlignment="1" applyProtection="1">
      <alignment horizontal="right" vertical="center" wrapText="1"/>
    </xf>
    <xf numFmtId="164" fontId="31" fillId="18" borderId="4" xfId="0" applyNumberFormat="1" applyFont="1" applyFill="1" applyBorder="1" applyAlignment="1">
      <alignment horizontal="right" wrapText="1"/>
    </xf>
    <xf numFmtId="4" fontId="14" fillId="19" borderId="6" xfId="0" applyNumberFormat="1" applyFont="1" applyFill="1" applyBorder="1" applyAlignment="1" applyProtection="1">
      <alignment horizontal="right" vertical="center" wrapText="1"/>
    </xf>
    <xf numFmtId="4" fontId="14" fillId="19" borderId="1" xfId="0" applyNumberFormat="1" applyFont="1" applyFill="1" applyBorder="1" applyAlignment="1" applyProtection="1">
      <alignment horizontal="right" vertical="center" wrapText="1"/>
    </xf>
    <xf numFmtId="4" fontId="28" fillId="19" borderId="6" xfId="0" applyNumberFormat="1" applyFont="1" applyFill="1" applyBorder="1" applyAlignment="1" applyProtection="1">
      <alignment horizontal="right" vertical="center" wrapText="1"/>
    </xf>
    <xf numFmtId="4" fontId="28" fillId="19" borderId="5" xfId="0" applyNumberFormat="1" applyFont="1" applyFill="1" applyBorder="1" applyAlignment="1" applyProtection="1">
      <alignment horizontal="right" vertical="center" wrapText="1"/>
    </xf>
    <xf numFmtId="165" fontId="14" fillId="19" borderId="5" xfId="0" applyNumberFormat="1" applyFont="1" applyFill="1" applyBorder="1" applyAlignment="1" applyProtection="1">
      <alignment horizontal="right" vertical="center" wrapText="1"/>
    </xf>
    <xf numFmtId="4" fontId="14" fillId="18" borderId="5" xfId="0" applyNumberFormat="1" applyFont="1" applyFill="1" applyBorder="1" applyAlignment="1" applyProtection="1">
      <alignment horizontal="right" vertical="center" wrapText="1"/>
    </xf>
    <xf numFmtId="4" fontId="29" fillId="18" borderId="5" xfId="0" applyNumberFormat="1" applyFont="1" applyFill="1" applyBorder="1" applyAlignment="1" applyProtection="1">
      <alignment horizontal="right" vertical="center" wrapText="1"/>
    </xf>
    <xf numFmtId="165" fontId="14" fillId="18" borderId="5" xfId="0" applyNumberFormat="1" applyFont="1" applyFill="1" applyBorder="1" applyAlignment="1" applyProtection="1">
      <alignment horizontal="right" vertical="center" wrapText="1"/>
    </xf>
    <xf numFmtId="4" fontId="14" fillId="18" borderId="6" xfId="0" applyNumberFormat="1" applyFont="1" applyFill="1" applyBorder="1" applyAlignment="1" applyProtection="1">
      <alignment horizontal="right" vertical="center" wrapText="1"/>
    </xf>
    <xf numFmtId="4" fontId="14" fillId="18" borderId="1" xfId="0" applyNumberFormat="1" applyFont="1" applyFill="1" applyBorder="1" applyAlignment="1" applyProtection="1">
      <alignment horizontal="right" vertical="center" wrapText="1"/>
    </xf>
    <xf numFmtId="4" fontId="14" fillId="18" borderId="4" xfId="0" applyNumberFormat="1" applyFont="1" applyFill="1" applyBorder="1" applyAlignment="1" applyProtection="1">
      <alignment horizontal="right" vertical="center" wrapText="1"/>
    </xf>
    <xf numFmtId="4" fontId="29" fillId="18" borderId="6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165" fontId="14" fillId="13" borderId="5" xfId="0" applyNumberFormat="1" applyFont="1" applyFill="1" applyBorder="1" applyAlignment="1" applyProtection="1">
      <alignment horizontal="right" vertical="center" wrapText="1"/>
    </xf>
    <xf numFmtId="4" fontId="14" fillId="13" borderId="5" xfId="0" applyNumberFormat="1" applyFont="1" applyFill="1" applyBorder="1" applyAlignment="1" applyProtection="1">
      <alignment vertical="center" wrapText="1"/>
    </xf>
    <xf numFmtId="4" fontId="14" fillId="13" borderId="5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D393"/>
  <sheetViews>
    <sheetView showGridLines="0" tabSelected="1" topLeftCell="A76" workbookViewId="0">
      <selection activeCell="Q169" sqref="Q169:T169"/>
    </sheetView>
  </sheetViews>
  <sheetFormatPr defaultRowHeight="20.100000000000001" customHeight="1"/>
  <cols>
    <col min="1" max="1" width="3.28515625" customWidth="1"/>
    <col min="2" max="2" width="0.140625" customWidth="1"/>
    <col min="3" max="3" width="5.85546875" customWidth="1"/>
    <col min="4" max="4" width="0.140625" customWidth="1"/>
    <col min="5" max="5" width="8" customWidth="1"/>
    <col min="6" max="6" width="6.42578125" customWidth="1"/>
    <col min="7" max="7" width="17.42578125" customWidth="1"/>
    <col min="8" max="8" width="7.28515625" customWidth="1"/>
    <col min="9" max="9" width="19.5703125" customWidth="1"/>
    <col min="10" max="10" width="17.42578125" style="16" customWidth="1"/>
    <col min="11" max="11" width="0.140625" customWidth="1"/>
    <col min="12" max="12" width="0.7109375" customWidth="1"/>
    <col min="13" max="13" width="0.140625" customWidth="1"/>
    <col min="14" max="14" width="17.42578125" style="16" customWidth="1"/>
    <col min="15" max="15" width="19.5703125" style="16" customWidth="1"/>
    <col min="16" max="16" width="4.42578125" customWidth="1"/>
    <col min="17" max="17" width="15.5703125" customWidth="1"/>
    <col min="18" max="18" width="4.28515625" customWidth="1"/>
    <col min="19" max="19" width="7.42578125" customWidth="1"/>
    <col min="20" max="20" width="1.140625" hidden="1" customWidth="1"/>
    <col min="21" max="21" width="0.5703125" hidden="1" customWidth="1"/>
    <col min="22" max="22" width="0.85546875" customWidth="1"/>
    <col min="23" max="23" width="24.85546875" customWidth="1"/>
    <col min="24" max="24" width="0.28515625" customWidth="1"/>
    <col min="25" max="25" width="0.140625" customWidth="1"/>
    <col min="26" max="26" width="0.140625" hidden="1" customWidth="1"/>
    <col min="27" max="27" width="26.42578125" customWidth="1"/>
    <col min="28" max="29" width="9.140625" hidden="1" customWidth="1"/>
    <col min="30" max="30" width="25" hidden="1" customWidth="1"/>
    <col min="31" max="31" width="25.85546875" customWidth="1"/>
    <col min="32" max="34" width="9.140625" hidden="1" customWidth="1"/>
    <col min="35" max="35" width="27.42578125" customWidth="1"/>
  </cols>
  <sheetData>
    <row r="1" spans="1:5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5"/>
      <c r="X1" s="85"/>
      <c r="Y1" s="85"/>
      <c r="Z1" s="85"/>
      <c r="AA1" s="85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</row>
    <row r="2" spans="1:56" ht="20.100000000000001" customHeight="1">
      <c r="A2" s="1"/>
      <c r="B2" s="124" t="s">
        <v>0</v>
      </c>
      <c r="C2" s="124"/>
      <c r="D2" s="124"/>
      <c r="E2" s="124"/>
      <c r="F2" s="124"/>
      <c r="G2" s="124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"/>
      <c r="V2" s="1"/>
      <c r="W2" s="35"/>
      <c r="X2" s="85"/>
      <c r="Y2" s="85"/>
      <c r="Z2" s="85"/>
      <c r="AA2" s="85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</row>
    <row r="3" spans="1:56" ht="20.100000000000001" customHeight="1">
      <c r="A3" s="1"/>
      <c r="B3" s="126" t="s">
        <v>228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"/>
      <c r="V3" s="1"/>
      <c r="W3" s="35"/>
      <c r="X3" s="85"/>
      <c r="Y3" s="85"/>
      <c r="Z3" s="85"/>
      <c r="AA3" s="85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</row>
    <row r="4" spans="1:56" ht="20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86"/>
      <c r="Y4" s="86"/>
      <c r="Z4" s="86"/>
      <c r="AA4" s="86"/>
      <c r="AB4" s="46"/>
      <c r="AC4" s="46"/>
      <c r="AD4" s="46"/>
      <c r="AE4" s="46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</row>
    <row r="5" spans="1:56" ht="20.100000000000001" customHeight="1">
      <c r="A5" s="1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"/>
      <c r="V5" s="1"/>
      <c r="W5" s="35"/>
      <c r="X5" s="85"/>
      <c r="Y5" s="85"/>
      <c r="Z5" s="85"/>
      <c r="AA5" s="85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5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5"/>
      <c r="X6" s="85"/>
      <c r="Y6" s="85"/>
      <c r="Z6" s="85"/>
      <c r="AA6" s="85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</row>
    <row r="7" spans="1:56" ht="17.25" customHeight="1">
      <c r="A7" s="1"/>
      <c r="B7" s="128" t="s">
        <v>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80"/>
      <c r="V7" s="180"/>
      <c r="W7" s="181"/>
      <c r="X7" s="180"/>
      <c r="Y7" s="74"/>
      <c r="Z7" s="74"/>
      <c r="AA7" s="74"/>
      <c r="AB7" s="40"/>
      <c r="AC7" s="40"/>
      <c r="AD7" s="40"/>
      <c r="AE7" s="74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</row>
    <row r="8" spans="1:56" ht="48" customHeight="1">
      <c r="A8" s="1"/>
      <c r="B8" s="7"/>
      <c r="C8" s="7"/>
      <c r="D8" s="7"/>
      <c r="E8" s="7"/>
      <c r="F8" s="7"/>
      <c r="G8" s="7"/>
      <c r="H8" s="7"/>
      <c r="I8" s="7"/>
      <c r="J8" s="120" t="s">
        <v>2</v>
      </c>
      <c r="K8" s="120"/>
      <c r="L8" s="7"/>
      <c r="M8" s="120" t="s">
        <v>3</v>
      </c>
      <c r="N8" s="120"/>
      <c r="O8" s="121" t="s">
        <v>4</v>
      </c>
      <c r="P8" s="7"/>
      <c r="Q8" s="120" t="s">
        <v>219</v>
      </c>
      <c r="R8" s="120"/>
      <c r="S8" s="120"/>
      <c r="T8" s="120"/>
      <c r="U8" s="1"/>
      <c r="V8" s="192" t="s">
        <v>220</v>
      </c>
      <c r="W8" s="192"/>
      <c r="X8" s="192"/>
      <c r="Y8" s="192"/>
      <c r="Z8" s="64"/>
      <c r="AA8" s="191" t="s">
        <v>221</v>
      </c>
      <c r="AB8" s="191"/>
      <c r="AC8" s="191"/>
      <c r="AD8" s="191"/>
      <c r="AE8" s="192" t="s">
        <v>226</v>
      </c>
      <c r="AF8" s="192"/>
      <c r="AG8" s="192"/>
      <c r="AH8" s="192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</row>
    <row r="9" spans="1:56" ht="20.100000000000001" customHeight="1">
      <c r="A9" s="1"/>
      <c r="B9" s="122" t="s">
        <v>5</v>
      </c>
      <c r="C9" s="122"/>
      <c r="D9" s="7"/>
      <c r="E9" s="8" t="s">
        <v>6</v>
      </c>
      <c r="F9" s="8" t="s">
        <v>224</v>
      </c>
      <c r="G9" s="123" t="s">
        <v>8</v>
      </c>
      <c r="H9" s="123"/>
      <c r="I9" s="123"/>
      <c r="J9" s="120"/>
      <c r="K9" s="120"/>
      <c r="L9" s="7"/>
      <c r="M9" s="120"/>
      <c r="N9" s="120"/>
      <c r="O9" s="121"/>
      <c r="P9" s="7"/>
      <c r="Q9" s="120"/>
      <c r="R9" s="120"/>
      <c r="S9" s="120"/>
      <c r="T9" s="120"/>
      <c r="U9" s="1"/>
      <c r="V9" s="192"/>
      <c r="W9" s="192"/>
      <c r="X9" s="192"/>
      <c r="Y9" s="192"/>
      <c r="Z9" s="64"/>
      <c r="AA9" s="191"/>
      <c r="AB9" s="191"/>
      <c r="AC9" s="191"/>
      <c r="AD9" s="191"/>
      <c r="AE9" s="192"/>
      <c r="AF9" s="192"/>
      <c r="AG9" s="192"/>
      <c r="AH9" s="192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</row>
    <row r="10" spans="1:56" ht="34.5" customHeight="1">
      <c r="A10" s="1"/>
      <c r="B10" s="7"/>
      <c r="C10" s="7"/>
      <c r="D10" s="7"/>
      <c r="E10" s="7"/>
      <c r="F10" s="7"/>
      <c r="G10" s="7"/>
      <c r="H10" s="7"/>
      <c r="I10" s="7"/>
      <c r="J10" s="13"/>
      <c r="K10" s="7"/>
      <c r="L10" s="7"/>
      <c r="M10" s="7"/>
      <c r="N10" s="13"/>
      <c r="O10" s="13"/>
      <c r="P10" s="7"/>
      <c r="Q10" s="7"/>
      <c r="R10" s="7"/>
      <c r="S10" s="7"/>
      <c r="T10" s="7"/>
      <c r="U10" s="1"/>
      <c r="V10" s="192"/>
      <c r="W10" s="192"/>
      <c r="X10" s="192"/>
      <c r="Y10" s="192"/>
      <c r="Z10" s="64"/>
      <c r="AA10" s="191"/>
      <c r="AB10" s="191"/>
      <c r="AC10" s="191"/>
      <c r="AD10" s="191"/>
      <c r="AE10" s="192"/>
      <c r="AF10" s="192"/>
      <c r="AG10" s="192"/>
      <c r="AH10" s="192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</row>
    <row r="11" spans="1:56" ht="20.100000000000001" customHeight="1">
      <c r="A11" s="1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32"/>
      <c r="V11" s="72"/>
      <c r="W11" s="72"/>
      <c r="X11" s="73"/>
      <c r="Y11" s="73"/>
      <c r="Z11" s="73"/>
      <c r="AA11" s="75"/>
      <c r="AB11" s="76"/>
      <c r="AC11" s="76"/>
      <c r="AD11" s="76"/>
      <c r="AE11" s="72"/>
      <c r="AF11" s="73"/>
      <c r="AG11" s="73"/>
      <c r="AH11" s="73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</row>
    <row r="12" spans="1:56" ht="20.100000000000001" customHeight="1">
      <c r="A12" s="1"/>
      <c r="B12" s="138"/>
      <c r="C12" s="138"/>
      <c r="D12" s="3"/>
      <c r="E12" s="10" t="s">
        <v>9</v>
      </c>
      <c r="F12" s="4"/>
      <c r="G12" s="139" t="s">
        <v>10</v>
      </c>
      <c r="H12" s="139"/>
      <c r="I12" s="139"/>
      <c r="J12" s="15">
        <v>76559400</v>
      </c>
      <c r="K12" s="3"/>
      <c r="L12" s="6"/>
      <c r="M12" s="140">
        <v>82117233.159999996</v>
      </c>
      <c r="N12" s="140"/>
      <c r="O12" s="15">
        <v>47735571.579999998</v>
      </c>
      <c r="P12" s="3"/>
      <c r="Q12" s="141">
        <v>0</v>
      </c>
      <c r="R12" s="141"/>
      <c r="S12" s="141"/>
      <c r="T12" s="141"/>
      <c r="U12" s="1"/>
      <c r="V12" s="65"/>
      <c r="W12" s="182">
        <v>0</v>
      </c>
      <c r="X12" s="182"/>
      <c r="Y12" s="182"/>
      <c r="Z12" s="182"/>
      <c r="AA12" s="193">
        <v>0</v>
      </c>
      <c r="AB12" s="193"/>
      <c r="AC12" s="193"/>
      <c r="AD12" s="193"/>
      <c r="AE12" s="182">
        <v>0</v>
      </c>
      <c r="AF12" s="182"/>
      <c r="AG12" s="182"/>
      <c r="AH12" s="182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</row>
    <row r="13" spans="1:56" ht="20.100000000000001" customHeight="1">
      <c r="A13" s="18"/>
      <c r="B13" s="129"/>
      <c r="C13" s="129"/>
      <c r="D13" s="19"/>
      <c r="E13" s="20" t="s">
        <v>11</v>
      </c>
      <c r="F13" s="21"/>
      <c r="G13" s="130" t="s">
        <v>135</v>
      </c>
      <c r="H13" s="130"/>
      <c r="I13" s="130"/>
      <c r="J13" s="22">
        <v>0</v>
      </c>
      <c r="K13" s="19"/>
      <c r="L13" s="23"/>
      <c r="M13" s="131">
        <v>0</v>
      </c>
      <c r="N13" s="131"/>
      <c r="O13" s="22">
        <v>0</v>
      </c>
      <c r="P13" s="19"/>
      <c r="Q13" s="132">
        <v>4000900</v>
      </c>
      <c r="R13" s="132"/>
      <c r="S13" s="132"/>
      <c r="T13" s="132"/>
      <c r="U13" s="1"/>
      <c r="V13" s="65"/>
      <c r="W13" s="183">
        <v>4000900</v>
      </c>
      <c r="X13" s="183"/>
      <c r="Y13" s="183"/>
      <c r="Z13" s="183"/>
      <c r="AA13" s="189">
        <v>4000900</v>
      </c>
      <c r="AB13" s="189"/>
      <c r="AC13" s="189"/>
      <c r="AD13" s="189"/>
      <c r="AE13" s="183">
        <v>4000900</v>
      </c>
      <c r="AF13" s="183"/>
      <c r="AG13" s="183"/>
      <c r="AH13" s="183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</row>
    <row r="14" spans="1:56" ht="20.100000000000001" customHeight="1">
      <c r="A14" s="25"/>
      <c r="B14" s="133"/>
      <c r="C14" s="133"/>
      <c r="D14" s="26"/>
      <c r="E14" s="27" t="s">
        <v>12</v>
      </c>
      <c r="F14" s="28"/>
      <c r="G14" s="134" t="s">
        <v>136</v>
      </c>
      <c r="H14" s="134"/>
      <c r="I14" s="134"/>
      <c r="J14" s="29">
        <v>0</v>
      </c>
      <c r="K14" s="26"/>
      <c r="L14" s="30"/>
      <c r="M14" s="135">
        <v>0</v>
      </c>
      <c r="N14" s="135"/>
      <c r="O14" s="29">
        <v>0</v>
      </c>
      <c r="P14" s="26"/>
      <c r="Q14" s="136">
        <v>98900</v>
      </c>
      <c r="R14" s="136"/>
      <c r="S14" s="136"/>
      <c r="T14" s="136"/>
      <c r="U14" s="1"/>
      <c r="V14" s="65"/>
      <c r="W14" s="184">
        <v>98900</v>
      </c>
      <c r="X14" s="184"/>
      <c r="Y14" s="184"/>
      <c r="Z14" s="184"/>
      <c r="AA14" s="186">
        <v>98900</v>
      </c>
      <c r="AB14" s="186"/>
      <c r="AC14" s="186"/>
      <c r="AD14" s="186"/>
      <c r="AE14" s="184">
        <v>98900</v>
      </c>
      <c r="AF14" s="184"/>
      <c r="AG14" s="184"/>
      <c r="AH14" s="184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</row>
    <row r="15" spans="1:56" ht="20.100000000000001" customHeight="1">
      <c r="A15" s="25"/>
      <c r="B15" s="133"/>
      <c r="C15" s="133"/>
      <c r="D15" s="26"/>
      <c r="E15" s="27" t="s">
        <v>13</v>
      </c>
      <c r="F15" s="28"/>
      <c r="G15" s="134" t="s">
        <v>137</v>
      </c>
      <c r="H15" s="134"/>
      <c r="I15" s="134"/>
      <c r="J15" s="29">
        <v>0</v>
      </c>
      <c r="K15" s="26"/>
      <c r="L15" s="30"/>
      <c r="M15" s="135">
        <v>0</v>
      </c>
      <c r="N15" s="135"/>
      <c r="O15" s="29">
        <v>0</v>
      </c>
      <c r="P15" s="26"/>
      <c r="Q15" s="136">
        <v>618300</v>
      </c>
      <c r="R15" s="136"/>
      <c r="S15" s="136"/>
      <c r="T15" s="136"/>
      <c r="U15" s="1"/>
      <c r="V15" s="65"/>
      <c r="W15" s="184">
        <v>618300</v>
      </c>
      <c r="X15" s="184"/>
      <c r="Y15" s="184"/>
      <c r="Z15" s="184"/>
      <c r="AA15" s="186">
        <v>618300</v>
      </c>
      <c r="AB15" s="186"/>
      <c r="AC15" s="186"/>
      <c r="AD15" s="186"/>
      <c r="AE15" s="184">
        <v>618300</v>
      </c>
      <c r="AF15" s="184"/>
      <c r="AG15" s="184"/>
      <c r="AH15" s="184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</row>
    <row r="16" spans="1:56" ht="20.100000000000001" customHeight="1">
      <c r="A16" s="25"/>
      <c r="B16" s="133"/>
      <c r="C16" s="133"/>
      <c r="D16" s="26"/>
      <c r="E16" s="27" t="s">
        <v>14</v>
      </c>
      <c r="F16" s="28"/>
      <c r="G16" s="134" t="s">
        <v>15</v>
      </c>
      <c r="H16" s="134"/>
      <c r="I16" s="134"/>
      <c r="J16" s="29">
        <v>0</v>
      </c>
      <c r="K16" s="26"/>
      <c r="L16" s="30"/>
      <c r="M16" s="135">
        <v>0</v>
      </c>
      <c r="N16" s="135"/>
      <c r="O16" s="29">
        <v>0</v>
      </c>
      <c r="P16" s="26"/>
      <c r="Q16" s="136">
        <v>3462500</v>
      </c>
      <c r="R16" s="136"/>
      <c r="S16" s="136"/>
      <c r="T16" s="136"/>
      <c r="U16" s="1"/>
      <c r="V16" s="65"/>
      <c r="W16" s="184">
        <v>3462500</v>
      </c>
      <c r="X16" s="184"/>
      <c r="Y16" s="184"/>
      <c r="Z16" s="184"/>
      <c r="AA16" s="186">
        <v>3462500</v>
      </c>
      <c r="AB16" s="186"/>
      <c r="AC16" s="186"/>
      <c r="AD16" s="186"/>
      <c r="AE16" s="184">
        <v>3462500</v>
      </c>
      <c r="AF16" s="184"/>
      <c r="AG16" s="184"/>
      <c r="AH16" s="184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</row>
    <row r="17" spans="1:56" ht="20.100000000000001" customHeight="1">
      <c r="A17" s="25"/>
      <c r="B17" s="133"/>
      <c r="C17" s="133"/>
      <c r="D17" s="26"/>
      <c r="E17" s="27" t="s">
        <v>16</v>
      </c>
      <c r="F17" s="28"/>
      <c r="G17" s="134" t="s">
        <v>17</v>
      </c>
      <c r="H17" s="134"/>
      <c r="I17" s="134"/>
      <c r="J17" s="29">
        <v>0</v>
      </c>
      <c r="K17" s="26"/>
      <c r="L17" s="30"/>
      <c r="M17" s="135">
        <v>0</v>
      </c>
      <c r="N17" s="135"/>
      <c r="O17" s="29">
        <v>0</v>
      </c>
      <c r="P17" s="26"/>
      <c r="Q17" s="136">
        <v>1000000</v>
      </c>
      <c r="R17" s="136"/>
      <c r="S17" s="136"/>
      <c r="T17" s="136"/>
      <c r="U17" s="1"/>
      <c r="V17" s="65"/>
      <c r="W17" s="184">
        <v>1000000</v>
      </c>
      <c r="X17" s="184"/>
      <c r="Y17" s="184"/>
      <c r="Z17" s="184"/>
      <c r="AA17" s="186">
        <v>1000000</v>
      </c>
      <c r="AB17" s="186"/>
      <c r="AC17" s="186"/>
      <c r="AD17" s="186"/>
      <c r="AE17" s="184">
        <v>1000000</v>
      </c>
      <c r="AF17" s="184"/>
      <c r="AG17" s="184"/>
      <c r="AH17" s="184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</row>
    <row r="18" spans="1:56" ht="20.100000000000001" customHeight="1">
      <c r="A18" s="25"/>
      <c r="B18" s="133"/>
      <c r="C18" s="133"/>
      <c r="D18" s="26"/>
      <c r="E18" s="27" t="s">
        <v>18</v>
      </c>
      <c r="F18" s="28"/>
      <c r="G18" s="134" t="s">
        <v>19</v>
      </c>
      <c r="H18" s="134"/>
      <c r="I18" s="134"/>
      <c r="J18" s="29">
        <v>0</v>
      </c>
      <c r="K18" s="26"/>
      <c r="L18" s="30"/>
      <c r="M18" s="135">
        <v>0</v>
      </c>
      <c r="N18" s="135"/>
      <c r="O18" s="29">
        <v>0</v>
      </c>
      <c r="P18" s="26"/>
      <c r="Q18" s="136">
        <v>13244000</v>
      </c>
      <c r="R18" s="136"/>
      <c r="S18" s="136"/>
      <c r="T18" s="136"/>
      <c r="U18" s="1"/>
      <c r="V18" s="65"/>
      <c r="W18" s="184">
        <v>13244000</v>
      </c>
      <c r="X18" s="184"/>
      <c r="Y18" s="184"/>
      <c r="Z18" s="184"/>
      <c r="AA18" s="186">
        <v>13244000</v>
      </c>
      <c r="AB18" s="186"/>
      <c r="AC18" s="186"/>
      <c r="AD18" s="186"/>
      <c r="AE18" s="184">
        <v>13244000</v>
      </c>
      <c r="AF18" s="184"/>
      <c r="AG18" s="184"/>
      <c r="AH18" s="184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</row>
    <row r="19" spans="1:56" ht="39" customHeight="1">
      <c r="A19" s="25"/>
      <c r="B19" s="62"/>
      <c r="C19" s="62"/>
      <c r="D19" s="26"/>
      <c r="E19" s="59">
        <v>1334</v>
      </c>
      <c r="F19" s="62"/>
      <c r="G19" s="134" t="s">
        <v>222</v>
      </c>
      <c r="H19" s="134"/>
      <c r="I19" s="134"/>
      <c r="J19" s="60">
        <v>0</v>
      </c>
      <c r="K19" s="26"/>
      <c r="L19" s="30"/>
      <c r="M19" s="60"/>
      <c r="N19" s="60">
        <v>0</v>
      </c>
      <c r="O19" s="60">
        <v>0</v>
      </c>
      <c r="P19" s="26"/>
      <c r="Q19" s="61"/>
      <c r="R19" s="61"/>
      <c r="S19" s="61"/>
      <c r="T19" s="61"/>
      <c r="U19" s="35"/>
      <c r="V19" s="66"/>
      <c r="W19" s="82"/>
      <c r="X19" s="82"/>
      <c r="Y19" s="82"/>
      <c r="Z19" s="82"/>
      <c r="AA19" s="101">
        <v>10000</v>
      </c>
      <c r="AB19" s="83"/>
      <c r="AC19" s="83"/>
      <c r="AD19" s="83"/>
      <c r="AE19" s="102">
        <v>15000</v>
      </c>
      <c r="AF19" s="82"/>
      <c r="AG19" s="82"/>
      <c r="AH19" s="82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</row>
    <row r="20" spans="1:56" ht="30" customHeight="1">
      <c r="A20" s="25"/>
      <c r="B20" s="133"/>
      <c r="C20" s="133"/>
      <c r="D20" s="26"/>
      <c r="E20" s="27" t="s">
        <v>20</v>
      </c>
      <c r="F20" s="28"/>
      <c r="G20" s="134" t="s">
        <v>138</v>
      </c>
      <c r="H20" s="134"/>
      <c r="I20" s="134"/>
      <c r="J20" s="29">
        <v>0</v>
      </c>
      <c r="K20" s="26"/>
      <c r="L20" s="30"/>
      <c r="M20" s="135">
        <v>0</v>
      </c>
      <c r="N20" s="135"/>
      <c r="O20" s="29">
        <v>0</v>
      </c>
      <c r="P20" s="26"/>
      <c r="Q20" s="136">
        <v>1000000</v>
      </c>
      <c r="R20" s="136"/>
      <c r="S20" s="136"/>
      <c r="T20" s="136"/>
      <c r="U20" s="1"/>
      <c r="V20" s="65"/>
      <c r="W20" s="184">
        <v>1000000</v>
      </c>
      <c r="X20" s="184"/>
      <c r="Y20" s="184"/>
      <c r="Z20" s="184"/>
      <c r="AA20" s="186">
        <v>1000000</v>
      </c>
      <c r="AB20" s="186"/>
      <c r="AC20" s="186"/>
      <c r="AD20" s="186"/>
      <c r="AE20" s="184">
        <v>1000000</v>
      </c>
      <c r="AF20" s="184"/>
      <c r="AG20" s="184"/>
      <c r="AH20" s="184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</row>
    <row r="21" spans="1:56" ht="20.100000000000001" customHeight="1">
      <c r="A21" s="25"/>
      <c r="B21" s="133"/>
      <c r="C21" s="133"/>
      <c r="D21" s="26"/>
      <c r="E21" s="27" t="s">
        <v>21</v>
      </c>
      <c r="F21" s="28"/>
      <c r="G21" s="134" t="s">
        <v>22</v>
      </c>
      <c r="H21" s="134"/>
      <c r="I21" s="134"/>
      <c r="J21" s="29">
        <v>0</v>
      </c>
      <c r="K21" s="26"/>
      <c r="L21" s="30"/>
      <c r="M21" s="135">
        <v>0</v>
      </c>
      <c r="N21" s="135"/>
      <c r="O21" s="29">
        <v>0</v>
      </c>
      <c r="P21" s="26"/>
      <c r="Q21" s="136">
        <v>62000</v>
      </c>
      <c r="R21" s="136"/>
      <c r="S21" s="136"/>
      <c r="T21" s="136"/>
      <c r="U21" s="1"/>
      <c r="V21" s="65"/>
      <c r="W21" s="184">
        <v>62000</v>
      </c>
      <c r="X21" s="184"/>
      <c r="Y21" s="184"/>
      <c r="Z21" s="184"/>
      <c r="AA21" s="186">
        <v>62000</v>
      </c>
      <c r="AB21" s="186"/>
      <c r="AC21" s="186"/>
      <c r="AD21" s="186"/>
      <c r="AE21" s="184">
        <v>62000</v>
      </c>
      <c r="AF21" s="184"/>
      <c r="AG21" s="184"/>
      <c r="AH21" s="184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</row>
    <row r="22" spans="1:56" ht="20.100000000000001" customHeight="1">
      <c r="A22" s="25"/>
      <c r="B22" s="133"/>
      <c r="C22" s="133"/>
      <c r="D22" s="26"/>
      <c r="E22" s="27" t="s">
        <v>23</v>
      </c>
      <c r="F22" s="28"/>
      <c r="G22" s="134" t="s">
        <v>24</v>
      </c>
      <c r="H22" s="134"/>
      <c r="I22" s="134"/>
      <c r="J22" s="29">
        <v>0</v>
      </c>
      <c r="K22" s="26"/>
      <c r="L22" s="30"/>
      <c r="M22" s="135">
        <v>0</v>
      </c>
      <c r="N22" s="135"/>
      <c r="O22" s="29">
        <v>0</v>
      </c>
      <c r="P22" s="26"/>
      <c r="Q22" s="136">
        <v>100000</v>
      </c>
      <c r="R22" s="136"/>
      <c r="S22" s="136"/>
      <c r="T22" s="136"/>
      <c r="U22" s="1"/>
      <c r="V22" s="65"/>
      <c r="W22" s="184">
        <v>100000</v>
      </c>
      <c r="X22" s="184"/>
      <c r="Y22" s="184"/>
      <c r="Z22" s="184"/>
      <c r="AA22" s="186">
        <v>100000</v>
      </c>
      <c r="AB22" s="186"/>
      <c r="AC22" s="186"/>
      <c r="AD22" s="186"/>
      <c r="AE22" s="184">
        <v>100000</v>
      </c>
      <c r="AF22" s="184"/>
      <c r="AG22" s="184"/>
      <c r="AH22" s="184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</row>
    <row r="23" spans="1:56" ht="20.100000000000001" customHeight="1">
      <c r="A23" s="25"/>
      <c r="B23" s="62"/>
      <c r="C23" s="62"/>
      <c r="D23" s="26"/>
      <c r="E23" s="59">
        <v>1348</v>
      </c>
      <c r="F23" s="62"/>
      <c r="G23" s="134" t="s">
        <v>223</v>
      </c>
      <c r="H23" s="134"/>
      <c r="I23" s="134"/>
      <c r="J23" s="60"/>
      <c r="K23" s="26"/>
      <c r="L23" s="30"/>
      <c r="M23" s="60"/>
      <c r="N23" s="60"/>
      <c r="O23" s="60"/>
      <c r="P23" s="26"/>
      <c r="Q23" s="61"/>
      <c r="R23" s="61"/>
      <c r="S23" s="61"/>
      <c r="T23" s="61"/>
      <c r="U23" s="35"/>
      <c r="V23" s="66"/>
      <c r="W23" s="82"/>
      <c r="X23" s="82"/>
      <c r="Y23" s="82"/>
      <c r="Z23" s="82"/>
      <c r="AA23" s="101">
        <v>500000</v>
      </c>
      <c r="AB23" s="83"/>
      <c r="AC23" s="83"/>
      <c r="AD23" s="83"/>
      <c r="AE23" s="82">
        <v>500000</v>
      </c>
      <c r="AF23" s="82"/>
      <c r="AG23" s="82"/>
      <c r="AH23" s="82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</row>
    <row r="24" spans="1:56" ht="20.100000000000001" customHeight="1">
      <c r="A24" s="25"/>
      <c r="B24" s="133"/>
      <c r="C24" s="133"/>
      <c r="D24" s="26"/>
      <c r="E24" s="27" t="s">
        <v>25</v>
      </c>
      <c r="F24" s="28"/>
      <c r="G24" s="134" t="s">
        <v>26</v>
      </c>
      <c r="H24" s="134"/>
      <c r="I24" s="134"/>
      <c r="J24" s="29">
        <v>0</v>
      </c>
      <c r="K24" s="26"/>
      <c r="L24" s="30"/>
      <c r="M24" s="135">
        <v>0</v>
      </c>
      <c r="N24" s="135"/>
      <c r="O24" s="29">
        <v>0</v>
      </c>
      <c r="P24" s="26"/>
      <c r="Q24" s="136">
        <v>160000</v>
      </c>
      <c r="R24" s="136"/>
      <c r="S24" s="136"/>
      <c r="T24" s="136"/>
      <c r="U24" s="1"/>
      <c r="V24" s="65"/>
      <c r="W24" s="184">
        <v>160000</v>
      </c>
      <c r="X24" s="184"/>
      <c r="Y24" s="184"/>
      <c r="Z24" s="184"/>
      <c r="AA24" s="186">
        <v>160000</v>
      </c>
      <c r="AB24" s="186"/>
      <c r="AC24" s="186"/>
      <c r="AD24" s="186"/>
      <c r="AE24" s="184">
        <v>160000</v>
      </c>
      <c r="AF24" s="184"/>
      <c r="AG24" s="184"/>
      <c r="AH24" s="184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</row>
    <row r="25" spans="1:56" ht="28.5" customHeight="1">
      <c r="A25" s="25"/>
      <c r="B25" s="133"/>
      <c r="C25" s="133"/>
      <c r="D25" s="26"/>
      <c r="E25" s="27" t="s">
        <v>27</v>
      </c>
      <c r="F25" s="28"/>
      <c r="G25" s="134" t="s">
        <v>139</v>
      </c>
      <c r="H25" s="134"/>
      <c r="I25" s="134"/>
      <c r="J25" s="29">
        <v>0</v>
      </c>
      <c r="K25" s="26"/>
      <c r="L25" s="30"/>
      <c r="M25" s="135">
        <v>0</v>
      </c>
      <c r="N25" s="135"/>
      <c r="O25" s="29">
        <v>0</v>
      </c>
      <c r="P25" s="26"/>
      <c r="Q25" s="136">
        <v>140000</v>
      </c>
      <c r="R25" s="136"/>
      <c r="S25" s="136"/>
      <c r="T25" s="136"/>
      <c r="U25" s="1"/>
      <c r="V25" s="65"/>
      <c r="W25" s="184">
        <v>140000</v>
      </c>
      <c r="X25" s="184"/>
      <c r="Y25" s="184"/>
      <c r="Z25" s="184"/>
      <c r="AA25" s="186">
        <v>140000</v>
      </c>
      <c r="AB25" s="186"/>
      <c r="AC25" s="186"/>
      <c r="AD25" s="186"/>
      <c r="AE25" s="184">
        <v>140000</v>
      </c>
      <c r="AF25" s="184"/>
      <c r="AG25" s="184"/>
      <c r="AH25" s="184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</row>
    <row r="26" spans="1:56" ht="20.100000000000001" customHeight="1">
      <c r="A26" s="25"/>
      <c r="B26" s="133"/>
      <c r="C26" s="133"/>
      <c r="D26" s="26"/>
      <c r="E26" s="27" t="s">
        <v>28</v>
      </c>
      <c r="F26" s="28"/>
      <c r="G26" s="134" t="s">
        <v>29</v>
      </c>
      <c r="H26" s="134"/>
      <c r="I26" s="134"/>
      <c r="J26" s="29">
        <v>0</v>
      </c>
      <c r="K26" s="26"/>
      <c r="L26" s="30"/>
      <c r="M26" s="135">
        <v>0</v>
      </c>
      <c r="N26" s="135"/>
      <c r="O26" s="29">
        <v>0</v>
      </c>
      <c r="P26" s="26"/>
      <c r="Q26" s="136">
        <v>1700000</v>
      </c>
      <c r="R26" s="136"/>
      <c r="S26" s="136"/>
      <c r="T26" s="136"/>
      <c r="U26" s="1"/>
      <c r="V26" s="65"/>
      <c r="W26" s="184">
        <v>1700000</v>
      </c>
      <c r="X26" s="184"/>
      <c r="Y26" s="184"/>
      <c r="Z26" s="184"/>
      <c r="AA26" s="186">
        <v>1700000</v>
      </c>
      <c r="AB26" s="186"/>
      <c r="AC26" s="186"/>
      <c r="AD26" s="186"/>
      <c r="AE26" s="184">
        <v>1700000</v>
      </c>
      <c r="AF26" s="184"/>
      <c r="AG26" s="184"/>
      <c r="AH26" s="184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</row>
    <row r="27" spans="1:56" ht="30" customHeight="1">
      <c r="A27" s="25"/>
      <c r="B27" s="133"/>
      <c r="C27" s="133"/>
      <c r="D27" s="26"/>
      <c r="E27" s="27" t="s">
        <v>30</v>
      </c>
      <c r="F27" s="28"/>
      <c r="G27" s="134" t="s">
        <v>140</v>
      </c>
      <c r="H27" s="134"/>
      <c r="I27" s="134"/>
      <c r="J27" s="29">
        <v>0</v>
      </c>
      <c r="K27" s="26"/>
      <c r="L27" s="30"/>
      <c r="M27" s="135">
        <v>0</v>
      </c>
      <c r="N27" s="135"/>
      <c r="O27" s="29">
        <v>0</v>
      </c>
      <c r="P27" s="26"/>
      <c r="Q27" s="136">
        <v>1109800</v>
      </c>
      <c r="R27" s="136"/>
      <c r="S27" s="136"/>
      <c r="T27" s="136"/>
      <c r="U27" s="1"/>
      <c r="V27" s="65"/>
      <c r="W27" s="184">
        <v>1109800</v>
      </c>
      <c r="X27" s="184"/>
      <c r="Y27" s="184"/>
      <c r="Z27" s="184"/>
      <c r="AA27" s="186">
        <v>1109800</v>
      </c>
      <c r="AB27" s="186"/>
      <c r="AC27" s="186"/>
      <c r="AD27" s="186"/>
      <c r="AE27" s="184">
        <v>1109800</v>
      </c>
      <c r="AF27" s="184"/>
      <c r="AG27" s="184"/>
      <c r="AH27" s="184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</row>
    <row r="28" spans="1:56" ht="30" customHeight="1">
      <c r="A28" s="25"/>
      <c r="B28" s="62"/>
      <c r="C28" s="62"/>
      <c r="D28" s="26"/>
      <c r="E28" s="59">
        <v>4116</v>
      </c>
      <c r="F28" s="84">
        <v>13101</v>
      </c>
      <c r="G28" s="134" t="s">
        <v>225</v>
      </c>
      <c r="H28" s="134"/>
      <c r="I28" s="134"/>
      <c r="J28" s="60"/>
      <c r="K28" s="26"/>
      <c r="L28" s="30"/>
      <c r="M28" s="60"/>
      <c r="N28" s="60"/>
      <c r="O28" s="60"/>
      <c r="P28" s="26"/>
      <c r="Q28" s="61"/>
      <c r="R28" s="61"/>
      <c r="S28" s="61"/>
      <c r="T28" s="61"/>
      <c r="U28" s="35"/>
      <c r="V28" s="66"/>
      <c r="W28" s="82"/>
      <c r="X28" s="82"/>
      <c r="Y28" s="82"/>
      <c r="Z28" s="82"/>
      <c r="AA28" s="101">
        <v>6376</v>
      </c>
      <c r="AB28" s="83"/>
      <c r="AC28" s="83"/>
      <c r="AD28" s="83"/>
      <c r="AE28" s="82">
        <v>6376</v>
      </c>
      <c r="AF28" s="82"/>
      <c r="AG28" s="82"/>
      <c r="AH28" s="82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</row>
    <row r="29" spans="1:56" ht="20.100000000000001" customHeight="1">
      <c r="A29" s="25"/>
      <c r="B29" s="133"/>
      <c r="C29" s="133"/>
      <c r="D29" s="26"/>
      <c r="E29" s="27" t="s">
        <v>31</v>
      </c>
      <c r="F29" s="28"/>
      <c r="G29" s="134" t="s">
        <v>32</v>
      </c>
      <c r="H29" s="134"/>
      <c r="I29" s="134"/>
      <c r="J29" s="29">
        <v>0</v>
      </c>
      <c r="K29" s="26"/>
      <c r="L29" s="30"/>
      <c r="M29" s="135">
        <v>0</v>
      </c>
      <c r="N29" s="135"/>
      <c r="O29" s="29">
        <v>0</v>
      </c>
      <c r="P29" s="26"/>
      <c r="Q29" s="136">
        <v>40000</v>
      </c>
      <c r="R29" s="136"/>
      <c r="S29" s="136"/>
      <c r="T29" s="136"/>
      <c r="U29" s="1"/>
      <c r="V29" s="65"/>
      <c r="W29" s="184">
        <v>40000</v>
      </c>
      <c r="X29" s="184"/>
      <c r="Y29" s="184"/>
      <c r="Z29" s="184"/>
      <c r="AA29" s="186">
        <v>40000</v>
      </c>
      <c r="AB29" s="186"/>
      <c r="AC29" s="186"/>
      <c r="AD29" s="186"/>
      <c r="AE29" s="184">
        <v>40000</v>
      </c>
      <c r="AF29" s="184"/>
      <c r="AG29" s="184"/>
      <c r="AH29" s="184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</row>
    <row r="30" spans="1:56" ht="29.25" customHeight="1">
      <c r="A30" s="25"/>
      <c r="B30" s="62"/>
      <c r="C30" s="62"/>
      <c r="D30" s="26"/>
      <c r="E30" s="59">
        <v>4122</v>
      </c>
      <c r="F30" s="84">
        <v>13305</v>
      </c>
      <c r="G30" s="134" t="s">
        <v>227</v>
      </c>
      <c r="H30" s="134"/>
      <c r="I30" s="134"/>
      <c r="J30" s="60"/>
      <c r="K30" s="26"/>
      <c r="L30" s="30"/>
      <c r="M30" s="60"/>
      <c r="N30" s="60"/>
      <c r="O30" s="60"/>
      <c r="P30" s="26"/>
      <c r="Q30" s="61"/>
      <c r="R30" s="61"/>
      <c r="S30" s="61"/>
      <c r="T30" s="61"/>
      <c r="U30" s="35"/>
      <c r="V30" s="66"/>
      <c r="W30" s="82"/>
      <c r="X30" s="82"/>
      <c r="Y30" s="82"/>
      <c r="Z30" s="82"/>
      <c r="AA30" s="83"/>
      <c r="AB30" s="83"/>
      <c r="AC30" s="83"/>
      <c r="AD30" s="83"/>
      <c r="AE30" s="102">
        <v>598000</v>
      </c>
      <c r="AF30" s="82"/>
      <c r="AG30" s="82"/>
      <c r="AH30" s="82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</row>
    <row r="31" spans="1:56" ht="44.25" customHeight="1">
      <c r="A31" s="25"/>
      <c r="B31" s="133"/>
      <c r="C31" s="133"/>
      <c r="D31" s="26"/>
      <c r="E31" s="27" t="s">
        <v>33</v>
      </c>
      <c r="F31" s="28"/>
      <c r="G31" s="134" t="s">
        <v>141</v>
      </c>
      <c r="H31" s="134"/>
      <c r="I31" s="134"/>
      <c r="J31" s="29">
        <v>0</v>
      </c>
      <c r="K31" s="26"/>
      <c r="L31" s="30"/>
      <c r="M31" s="135">
        <v>0</v>
      </c>
      <c r="N31" s="135"/>
      <c r="O31" s="29">
        <v>0</v>
      </c>
      <c r="P31" s="26"/>
      <c r="Q31" s="136">
        <v>12172256.140000001</v>
      </c>
      <c r="R31" s="136"/>
      <c r="S31" s="136"/>
      <c r="T31" s="136"/>
      <c r="U31" s="1"/>
      <c r="V31" s="65"/>
      <c r="W31" s="184">
        <v>12172256.140000001</v>
      </c>
      <c r="X31" s="184"/>
      <c r="Y31" s="184"/>
      <c r="Z31" s="184"/>
      <c r="AA31" s="186">
        <v>12172256.140000001</v>
      </c>
      <c r="AB31" s="186"/>
      <c r="AC31" s="186"/>
      <c r="AD31" s="186"/>
      <c r="AE31" s="184">
        <v>12172256.140000001</v>
      </c>
      <c r="AF31" s="184"/>
      <c r="AG31" s="184"/>
      <c r="AH31" s="184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</row>
    <row r="32" spans="1:56" ht="28.5" customHeight="1">
      <c r="A32" s="25"/>
      <c r="B32" s="133"/>
      <c r="C32" s="133"/>
      <c r="D32" s="26"/>
      <c r="E32" s="27" t="s">
        <v>34</v>
      </c>
      <c r="F32" s="28"/>
      <c r="G32" s="134" t="s">
        <v>176</v>
      </c>
      <c r="H32" s="134"/>
      <c r="I32" s="134"/>
      <c r="J32" s="29">
        <v>0</v>
      </c>
      <c r="K32" s="26"/>
      <c r="L32" s="30"/>
      <c r="M32" s="135">
        <v>0</v>
      </c>
      <c r="N32" s="135"/>
      <c r="O32" s="29">
        <v>0</v>
      </c>
      <c r="P32" s="26"/>
      <c r="Q32" s="136">
        <v>500000</v>
      </c>
      <c r="R32" s="136"/>
      <c r="S32" s="136"/>
      <c r="T32" s="136"/>
      <c r="U32" s="1"/>
      <c r="V32" s="65"/>
      <c r="W32" s="184">
        <v>500000</v>
      </c>
      <c r="X32" s="184"/>
      <c r="Y32" s="184"/>
      <c r="Z32" s="184"/>
      <c r="AA32" s="187">
        <v>0</v>
      </c>
      <c r="AB32" s="187"/>
      <c r="AC32" s="187"/>
      <c r="AD32" s="187"/>
      <c r="AE32" s="184"/>
      <c r="AF32" s="184"/>
      <c r="AG32" s="184"/>
      <c r="AH32" s="184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</row>
    <row r="33" spans="1:56" ht="20.100000000000001" customHeight="1">
      <c r="A33" s="25"/>
      <c r="B33" s="142" t="s">
        <v>35</v>
      </c>
      <c r="C33" s="142"/>
      <c r="D33" s="26"/>
      <c r="E33" s="28"/>
      <c r="F33" s="28"/>
      <c r="G33" s="134" t="s">
        <v>36</v>
      </c>
      <c r="H33" s="134"/>
      <c r="I33" s="134"/>
      <c r="J33" s="29">
        <v>2200000</v>
      </c>
      <c r="K33" s="26"/>
      <c r="L33" s="30"/>
      <c r="M33" s="135">
        <v>5014984</v>
      </c>
      <c r="N33" s="135"/>
      <c r="O33" s="29">
        <v>4937676.92</v>
      </c>
      <c r="P33" s="26"/>
      <c r="Q33" s="136">
        <v>2860000</v>
      </c>
      <c r="R33" s="136"/>
      <c r="S33" s="136"/>
      <c r="T33" s="136"/>
      <c r="U33" s="1"/>
      <c r="V33" s="65"/>
      <c r="W33" s="184">
        <v>2860000</v>
      </c>
      <c r="X33" s="184"/>
      <c r="Y33" s="184"/>
      <c r="Z33" s="184"/>
      <c r="AA33" s="186">
        <v>2860000</v>
      </c>
      <c r="AB33" s="186"/>
      <c r="AC33" s="186"/>
      <c r="AD33" s="186"/>
      <c r="AE33" s="184">
        <v>2860000</v>
      </c>
      <c r="AF33" s="184"/>
      <c r="AG33" s="184"/>
      <c r="AH33" s="184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</row>
    <row r="34" spans="1:56" ht="20.100000000000001" customHeight="1">
      <c r="A34" s="25"/>
      <c r="B34" s="142" t="s">
        <v>37</v>
      </c>
      <c r="C34" s="142"/>
      <c r="D34" s="26"/>
      <c r="E34" s="28"/>
      <c r="F34" s="28"/>
      <c r="G34" s="134" t="s">
        <v>38</v>
      </c>
      <c r="H34" s="134"/>
      <c r="I34" s="134"/>
      <c r="J34" s="29">
        <v>0</v>
      </c>
      <c r="K34" s="26"/>
      <c r="L34" s="30"/>
      <c r="M34" s="135">
        <v>53390</v>
      </c>
      <c r="N34" s="135"/>
      <c r="O34" s="29">
        <v>53390</v>
      </c>
      <c r="P34" s="26"/>
      <c r="Q34" s="136">
        <v>0</v>
      </c>
      <c r="R34" s="136"/>
      <c r="S34" s="136"/>
      <c r="T34" s="136"/>
      <c r="U34" s="1"/>
      <c r="V34" s="65"/>
      <c r="W34" s="184">
        <v>0</v>
      </c>
      <c r="X34" s="184"/>
      <c r="Y34" s="184"/>
      <c r="Z34" s="184"/>
      <c r="AA34" s="186">
        <v>0</v>
      </c>
      <c r="AB34" s="186"/>
      <c r="AC34" s="186"/>
      <c r="AD34" s="186"/>
      <c r="AE34" s="184">
        <v>0</v>
      </c>
      <c r="AF34" s="184"/>
      <c r="AG34" s="184"/>
      <c r="AH34" s="184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</row>
    <row r="35" spans="1:56" ht="20.100000000000001" customHeight="1">
      <c r="A35" s="25"/>
      <c r="B35" s="142" t="s">
        <v>39</v>
      </c>
      <c r="C35" s="142"/>
      <c r="D35" s="26"/>
      <c r="E35" s="28"/>
      <c r="F35" s="28"/>
      <c r="G35" s="134" t="s">
        <v>40</v>
      </c>
      <c r="H35" s="134"/>
      <c r="I35" s="134"/>
      <c r="J35" s="29">
        <v>15000</v>
      </c>
      <c r="K35" s="26"/>
      <c r="L35" s="30"/>
      <c r="M35" s="135">
        <v>15000</v>
      </c>
      <c r="N35" s="135"/>
      <c r="O35" s="29">
        <v>2280</v>
      </c>
      <c r="P35" s="26"/>
      <c r="Q35" s="136">
        <v>10000</v>
      </c>
      <c r="R35" s="136"/>
      <c r="S35" s="136"/>
      <c r="T35" s="136"/>
      <c r="U35" s="1"/>
      <c r="V35" s="65"/>
      <c r="W35" s="184">
        <v>10000</v>
      </c>
      <c r="X35" s="184"/>
      <c r="Y35" s="184"/>
      <c r="Z35" s="184"/>
      <c r="AA35" s="186">
        <v>10000</v>
      </c>
      <c r="AB35" s="186"/>
      <c r="AC35" s="186"/>
      <c r="AD35" s="186"/>
      <c r="AE35" s="184">
        <v>10000</v>
      </c>
      <c r="AF35" s="184"/>
      <c r="AG35" s="184"/>
      <c r="AH35" s="184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</row>
    <row r="36" spans="1:56" ht="20.100000000000001" customHeight="1">
      <c r="A36" s="25"/>
      <c r="B36" s="142" t="s">
        <v>41</v>
      </c>
      <c r="C36" s="142"/>
      <c r="D36" s="26"/>
      <c r="E36" s="28"/>
      <c r="F36" s="28"/>
      <c r="G36" s="134" t="s">
        <v>42</v>
      </c>
      <c r="H36" s="134"/>
      <c r="I36" s="134"/>
      <c r="J36" s="29">
        <v>29000</v>
      </c>
      <c r="K36" s="26"/>
      <c r="L36" s="30"/>
      <c r="M36" s="135">
        <v>29000</v>
      </c>
      <c r="N36" s="135"/>
      <c r="O36" s="29">
        <v>26886.2</v>
      </c>
      <c r="P36" s="26"/>
      <c r="Q36" s="136">
        <v>29000</v>
      </c>
      <c r="R36" s="136"/>
      <c r="S36" s="136"/>
      <c r="T36" s="136"/>
      <c r="U36" s="1"/>
      <c r="V36" s="65"/>
      <c r="W36" s="184">
        <v>29000</v>
      </c>
      <c r="X36" s="184"/>
      <c r="Y36" s="184"/>
      <c r="Z36" s="184"/>
      <c r="AA36" s="186">
        <v>29000</v>
      </c>
      <c r="AB36" s="186"/>
      <c r="AC36" s="186"/>
      <c r="AD36" s="186"/>
      <c r="AE36" s="184">
        <v>29000</v>
      </c>
      <c r="AF36" s="184"/>
      <c r="AG36" s="184"/>
      <c r="AH36" s="184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</row>
    <row r="37" spans="1:56" ht="20.100000000000001" customHeight="1">
      <c r="A37" s="25"/>
      <c r="B37" s="142" t="s">
        <v>43</v>
      </c>
      <c r="C37" s="142"/>
      <c r="D37" s="26"/>
      <c r="E37" s="28"/>
      <c r="F37" s="28"/>
      <c r="G37" s="134" t="s">
        <v>44</v>
      </c>
      <c r="H37" s="134"/>
      <c r="I37" s="134"/>
      <c r="J37" s="31">
        <v>0</v>
      </c>
      <c r="K37" s="26"/>
      <c r="L37" s="30"/>
      <c r="M37" s="135">
        <v>2500</v>
      </c>
      <c r="N37" s="135"/>
      <c r="O37" s="31">
        <v>2500</v>
      </c>
      <c r="P37" s="26"/>
      <c r="Q37" s="136">
        <v>0</v>
      </c>
      <c r="R37" s="136"/>
      <c r="S37" s="136"/>
      <c r="T37" s="136"/>
      <c r="U37" s="1"/>
      <c r="V37" s="65"/>
      <c r="W37" s="184">
        <v>0</v>
      </c>
      <c r="X37" s="184"/>
      <c r="Y37" s="184"/>
      <c r="Z37" s="184"/>
      <c r="AA37" s="186">
        <v>0</v>
      </c>
      <c r="AB37" s="186"/>
      <c r="AC37" s="186"/>
      <c r="AD37" s="186"/>
      <c r="AE37" s="184">
        <v>0</v>
      </c>
      <c r="AF37" s="184"/>
      <c r="AG37" s="184"/>
      <c r="AH37" s="184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</row>
    <row r="38" spans="1:56" ht="27" customHeight="1">
      <c r="A38" s="18"/>
      <c r="B38" s="143" t="s">
        <v>45</v>
      </c>
      <c r="C38" s="143"/>
      <c r="D38" s="19"/>
      <c r="E38" s="21"/>
      <c r="F38" s="21"/>
      <c r="G38" s="130" t="s">
        <v>142</v>
      </c>
      <c r="H38" s="130"/>
      <c r="I38" s="130"/>
      <c r="J38" s="24">
        <v>1538000</v>
      </c>
      <c r="K38" s="19"/>
      <c r="L38" s="23"/>
      <c r="M38" s="131">
        <v>38000</v>
      </c>
      <c r="N38" s="131"/>
      <c r="O38" s="24">
        <v>22914.98</v>
      </c>
      <c r="P38" s="19"/>
      <c r="Q38" s="132">
        <v>1630000</v>
      </c>
      <c r="R38" s="132"/>
      <c r="S38" s="132"/>
      <c r="T38" s="132"/>
      <c r="U38" s="1"/>
      <c r="V38" s="65"/>
      <c r="W38" s="183">
        <v>1630000</v>
      </c>
      <c r="X38" s="183"/>
      <c r="Y38" s="183"/>
      <c r="Z38" s="183"/>
      <c r="AA38" s="189">
        <v>1630000</v>
      </c>
      <c r="AB38" s="189"/>
      <c r="AC38" s="189"/>
      <c r="AD38" s="189"/>
      <c r="AE38" s="183">
        <v>1630000</v>
      </c>
      <c r="AF38" s="183"/>
      <c r="AG38" s="183"/>
      <c r="AH38" s="183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</row>
    <row r="39" spans="1:56" ht="20.100000000000001" customHeight="1">
      <c r="A39" s="18"/>
      <c r="B39" s="143" t="s">
        <v>46</v>
      </c>
      <c r="C39" s="143"/>
      <c r="D39" s="19"/>
      <c r="E39" s="21"/>
      <c r="F39" s="21"/>
      <c r="G39" s="130" t="s">
        <v>47</v>
      </c>
      <c r="H39" s="130"/>
      <c r="I39" s="130"/>
      <c r="J39" s="24">
        <v>148000</v>
      </c>
      <c r="K39" s="19"/>
      <c r="L39" s="23"/>
      <c r="M39" s="131">
        <v>148000</v>
      </c>
      <c r="N39" s="131"/>
      <c r="O39" s="24">
        <v>147976.53</v>
      </c>
      <c r="P39" s="19"/>
      <c r="Q39" s="132">
        <v>151000</v>
      </c>
      <c r="R39" s="132"/>
      <c r="S39" s="132"/>
      <c r="T39" s="132"/>
      <c r="U39" s="1"/>
      <c r="V39" s="65"/>
      <c r="W39" s="183">
        <v>151000</v>
      </c>
      <c r="X39" s="183"/>
      <c r="Y39" s="183"/>
      <c r="Z39" s="183"/>
      <c r="AA39" s="189">
        <v>151000</v>
      </c>
      <c r="AB39" s="189"/>
      <c r="AC39" s="189"/>
      <c r="AD39" s="189"/>
      <c r="AE39" s="194">
        <v>152711.78</v>
      </c>
      <c r="AF39" s="194"/>
      <c r="AG39" s="194"/>
      <c r="AH39" s="194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</row>
    <row r="40" spans="1:56" ht="20.100000000000001" customHeight="1">
      <c r="A40" s="25"/>
      <c r="B40" s="142" t="s">
        <v>48</v>
      </c>
      <c r="C40" s="142"/>
      <c r="D40" s="26"/>
      <c r="E40" s="28"/>
      <c r="F40" s="28"/>
      <c r="G40" s="134" t="s">
        <v>49</v>
      </c>
      <c r="H40" s="134"/>
      <c r="I40" s="134"/>
      <c r="J40" s="31">
        <v>60000</v>
      </c>
      <c r="K40" s="26"/>
      <c r="L40" s="30"/>
      <c r="M40" s="135">
        <v>60000</v>
      </c>
      <c r="N40" s="135"/>
      <c r="O40" s="31">
        <v>19400</v>
      </c>
      <c r="P40" s="26"/>
      <c r="Q40" s="136">
        <v>40000</v>
      </c>
      <c r="R40" s="136"/>
      <c r="S40" s="136"/>
      <c r="T40" s="136"/>
      <c r="U40" s="1"/>
      <c r="V40" s="65"/>
      <c r="W40" s="184">
        <v>40000</v>
      </c>
      <c r="X40" s="184"/>
      <c r="Y40" s="184"/>
      <c r="Z40" s="184"/>
      <c r="AA40" s="186">
        <v>40000</v>
      </c>
      <c r="AB40" s="186"/>
      <c r="AC40" s="186"/>
      <c r="AD40" s="186"/>
      <c r="AE40" s="184">
        <v>40000</v>
      </c>
      <c r="AF40" s="184"/>
      <c r="AG40" s="184"/>
      <c r="AH40" s="184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</row>
    <row r="41" spans="1:56" ht="20.100000000000001" customHeight="1">
      <c r="A41" s="25"/>
      <c r="B41" s="142" t="s">
        <v>50</v>
      </c>
      <c r="C41" s="142"/>
      <c r="D41" s="26"/>
      <c r="E41" s="28"/>
      <c r="F41" s="28"/>
      <c r="G41" s="134" t="s">
        <v>51</v>
      </c>
      <c r="H41" s="134"/>
      <c r="I41" s="134"/>
      <c r="J41" s="29">
        <v>20000</v>
      </c>
      <c r="K41" s="26"/>
      <c r="L41" s="30"/>
      <c r="M41" s="135">
        <v>40000</v>
      </c>
      <c r="N41" s="135"/>
      <c r="O41" s="29">
        <v>36451</v>
      </c>
      <c r="P41" s="26"/>
      <c r="Q41" s="136">
        <v>40000</v>
      </c>
      <c r="R41" s="136"/>
      <c r="S41" s="136"/>
      <c r="T41" s="136"/>
      <c r="U41" s="1"/>
      <c r="V41" s="65"/>
      <c r="W41" s="184">
        <v>40000</v>
      </c>
      <c r="X41" s="184"/>
      <c r="Y41" s="184"/>
      <c r="Z41" s="184"/>
      <c r="AA41" s="186">
        <v>40000</v>
      </c>
      <c r="AB41" s="186"/>
      <c r="AC41" s="186"/>
      <c r="AD41" s="186"/>
      <c r="AE41" s="184">
        <v>40000</v>
      </c>
      <c r="AF41" s="184"/>
      <c r="AG41" s="184"/>
      <c r="AH41" s="184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</row>
    <row r="42" spans="1:56" ht="20.100000000000001" customHeight="1">
      <c r="A42" s="25"/>
      <c r="B42" s="142" t="s">
        <v>52</v>
      </c>
      <c r="C42" s="142"/>
      <c r="D42" s="26"/>
      <c r="E42" s="28"/>
      <c r="F42" s="28"/>
      <c r="G42" s="134" t="s">
        <v>53</v>
      </c>
      <c r="H42" s="134"/>
      <c r="I42" s="134"/>
      <c r="J42" s="31">
        <v>70000</v>
      </c>
      <c r="K42" s="26"/>
      <c r="L42" s="30"/>
      <c r="M42" s="135">
        <v>70000</v>
      </c>
      <c r="N42" s="135"/>
      <c r="O42" s="31">
        <v>0</v>
      </c>
      <c r="P42" s="26"/>
      <c r="Q42" s="136">
        <v>70000</v>
      </c>
      <c r="R42" s="136"/>
      <c r="S42" s="136"/>
      <c r="T42" s="136"/>
      <c r="U42" s="1"/>
      <c r="V42" s="65"/>
      <c r="W42" s="184">
        <v>70000</v>
      </c>
      <c r="X42" s="184"/>
      <c r="Y42" s="184"/>
      <c r="Z42" s="184"/>
      <c r="AA42" s="186">
        <v>70000</v>
      </c>
      <c r="AB42" s="186"/>
      <c r="AC42" s="186"/>
      <c r="AD42" s="186"/>
      <c r="AE42" s="184">
        <v>70000</v>
      </c>
      <c r="AF42" s="184"/>
      <c r="AG42" s="184"/>
      <c r="AH42" s="184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</row>
    <row r="43" spans="1:56" ht="20.100000000000001" customHeight="1">
      <c r="A43" s="25"/>
      <c r="B43" s="142" t="s">
        <v>54</v>
      </c>
      <c r="C43" s="142"/>
      <c r="D43" s="26"/>
      <c r="E43" s="28"/>
      <c r="F43" s="28"/>
      <c r="G43" s="134" t="s">
        <v>143</v>
      </c>
      <c r="H43" s="134"/>
      <c r="I43" s="134"/>
      <c r="J43" s="29">
        <v>6000</v>
      </c>
      <c r="K43" s="26"/>
      <c r="L43" s="30"/>
      <c r="M43" s="135">
        <v>6000</v>
      </c>
      <c r="N43" s="135"/>
      <c r="O43" s="29">
        <v>3520</v>
      </c>
      <c r="P43" s="26"/>
      <c r="Q43" s="136">
        <v>6000</v>
      </c>
      <c r="R43" s="136"/>
      <c r="S43" s="136"/>
      <c r="T43" s="136"/>
      <c r="U43" s="1"/>
      <c r="V43" s="65"/>
      <c r="W43" s="184">
        <v>6000</v>
      </c>
      <c r="X43" s="184"/>
      <c r="Y43" s="184"/>
      <c r="Z43" s="184"/>
      <c r="AA43" s="186">
        <v>6000</v>
      </c>
      <c r="AB43" s="186"/>
      <c r="AC43" s="186"/>
      <c r="AD43" s="186"/>
      <c r="AE43" s="184">
        <v>6000</v>
      </c>
      <c r="AF43" s="184"/>
      <c r="AG43" s="184"/>
      <c r="AH43" s="184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</row>
    <row r="44" spans="1:56" ht="27.75" customHeight="1">
      <c r="A44" s="25"/>
      <c r="B44" s="142" t="s">
        <v>55</v>
      </c>
      <c r="C44" s="142"/>
      <c r="D44" s="26"/>
      <c r="E44" s="28"/>
      <c r="F44" s="28"/>
      <c r="G44" s="134" t="s">
        <v>175</v>
      </c>
      <c r="H44" s="134"/>
      <c r="I44" s="134"/>
      <c r="J44" s="29">
        <v>50000</v>
      </c>
      <c r="K44" s="26"/>
      <c r="L44" s="30"/>
      <c r="M44" s="135">
        <v>50000</v>
      </c>
      <c r="N44" s="135"/>
      <c r="O44" s="29">
        <v>2000</v>
      </c>
      <c r="P44" s="26"/>
      <c r="Q44" s="136">
        <v>50000</v>
      </c>
      <c r="R44" s="136"/>
      <c r="S44" s="136"/>
      <c r="T44" s="136"/>
      <c r="U44" s="1"/>
      <c r="V44" s="65"/>
      <c r="W44" s="184">
        <v>50000</v>
      </c>
      <c r="X44" s="184"/>
      <c r="Y44" s="184"/>
      <c r="Z44" s="184"/>
      <c r="AA44" s="186">
        <v>50000</v>
      </c>
      <c r="AB44" s="186"/>
      <c r="AC44" s="186"/>
      <c r="AD44" s="186"/>
      <c r="AE44" s="184">
        <v>50000</v>
      </c>
      <c r="AF44" s="184"/>
      <c r="AG44" s="184"/>
      <c r="AH44" s="184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</row>
    <row r="45" spans="1:56" ht="20.100000000000001" customHeight="1">
      <c r="A45" s="25"/>
      <c r="B45" s="142" t="s">
        <v>57</v>
      </c>
      <c r="C45" s="142"/>
      <c r="D45" s="26"/>
      <c r="E45" s="28"/>
      <c r="F45" s="28"/>
      <c r="G45" s="134" t="s">
        <v>58</v>
      </c>
      <c r="H45" s="134"/>
      <c r="I45" s="134"/>
      <c r="J45" s="29">
        <v>80000</v>
      </c>
      <c r="K45" s="26"/>
      <c r="L45" s="30"/>
      <c r="M45" s="135">
        <v>80000</v>
      </c>
      <c r="N45" s="135"/>
      <c r="O45" s="29">
        <v>52500</v>
      </c>
      <c r="P45" s="26"/>
      <c r="Q45" s="136">
        <v>80000</v>
      </c>
      <c r="R45" s="136"/>
      <c r="S45" s="136"/>
      <c r="T45" s="136"/>
      <c r="U45" s="1"/>
      <c r="V45" s="65"/>
      <c r="W45" s="184">
        <v>80000</v>
      </c>
      <c r="X45" s="184"/>
      <c r="Y45" s="184"/>
      <c r="Z45" s="184"/>
      <c r="AA45" s="186">
        <v>80000</v>
      </c>
      <c r="AB45" s="186"/>
      <c r="AC45" s="186"/>
      <c r="AD45" s="186"/>
      <c r="AE45" s="184">
        <v>80000</v>
      </c>
      <c r="AF45" s="184"/>
      <c r="AG45" s="184"/>
      <c r="AH45" s="184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</row>
    <row r="46" spans="1:56" ht="20.100000000000001" customHeight="1">
      <c r="A46" s="25"/>
      <c r="B46" s="142" t="s">
        <v>59</v>
      </c>
      <c r="C46" s="142"/>
      <c r="D46" s="26"/>
      <c r="E46" s="28"/>
      <c r="F46" s="28"/>
      <c r="G46" s="134" t="s">
        <v>60</v>
      </c>
      <c r="H46" s="134"/>
      <c r="I46" s="134"/>
      <c r="J46" s="29">
        <v>1204000</v>
      </c>
      <c r="K46" s="26"/>
      <c r="L46" s="30"/>
      <c r="M46" s="135">
        <v>1604000</v>
      </c>
      <c r="N46" s="135"/>
      <c r="O46" s="29">
        <v>1477410.52</v>
      </c>
      <c r="P46" s="26"/>
      <c r="Q46" s="136">
        <v>1840000</v>
      </c>
      <c r="R46" s="136"/>
      <c r="S46" s="136"/>
      <c r="T46" s="136"/>
      <c r="U46" s="1"/>
      <c r="V46" s="65"/>
      <c r="W46" s="184">
        <v>1840000</v>
      </c>
      <c r="X46" s="184"/>
      <c r="Y46" s="184"/>
      <c r="Z46" s="184"/>
      <c r="AA46" s="186">
        <v>1840000</v>
      </c>
      <c r="AB46" s="186"/>
      <c r="AC46" s="186"/>
      <c r="AD46" s="186"/>
      <c r="AE46" s="184">
        <v>1840000</v>
      </c>
      <c r="AF46" s="184"/>
      <c r="AG46" s="184"/>
      <c r="AH46" s="184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</row>
    <row r="47" spans="1:56" ht="20.100000000000001" customHeight="1">
      <c r="A47" s="25"/>
      <c r="B47" s="142" t="s">
        <v>61</v>
      </c>
      <c r="C47" s="142"/>
      <c r="D47" s="26"/>
      <c r="E47" s="28"/>
      <c r="F47" s="28"/>
      <c r="G47" s="134" t="s">
        <v>62</v>
      </c>
      <c r="H47" s="134"/>
      <c r="I47" s="134"/>
      <c r="J47" s="29">
        <v>342000</v>
      </c>
      <c r="K47" s="26"/>
      <c r="L47" s="30"/>
      <c r="M47" s="135">
        <v>442000</v>
      </c>
      <c r="N47" s="135"/>
      <c r="O47" s="29">
        <v>438896.3</v>
      </c>
      <c r="P47" s="26"/>
      <c r="Q47" s="136">
        <v>410000</v>
      </c>
      <c r="R47" s="136"/>
      <c r="S47" s="136"/>
      <c r="T47" s="136"/>
      <c r="U47" s="1"/>
      <c r="V47" s="65"/>
      <c r="W47" s="184">
        <v>410000</v>
      </c>
      <c r="X47" s="184"/>
      <c r="Y47" s="184"/>
      <c r="Z47" s="184"/>
      <c r="AA47" s="186">
        <v>410000</v>
      </c>
      <c r="AB47" s="186"/>
      <c r="AC47" s="186"/>
      <c r="AD47" s="186"/>
      <c r="AE47" s="184">
        <v>410000</v>
      </c>
      <c r="AF47" s="184"/>
      <c r="AG47" s="184"/>
      <c r="AH47" s="184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</row>
    <row r="48" spans="1:56" ht="20.100000000000001" customHeight="1">
      <c r="A48" s="25"/>
      <c r="B48" s="142" t="s">
        <v>63</v>
      </c>
      <c r="C48" s="142"/>
      <c r="D48" s="26"/>
      <c r="E48" s="28"/>
      <c r="F48" s="28"/>
      <c r="G48" s="134" t="s">
        <v>64</v>
      </c>
      <c r="H48" s="134"/>
      <c r="I48" s="134"/>
      <c r="J48" s="29">
        <v>8000</v>
      </c>
      <c r="K48" s="26"/>
      <c r="L48" s="30"/>
      <c r="M48" s="135">
        <v>8000</v>
      </c>
      <c r="N48" s="135"/>
      <c r="O48" s="29">
        <v>5263.69</v>
      </c>
      <c r="P48" s="26"/>
      <c r="Q48" s="136">
        <v>10000</v>
      </c>
      <c r="R48" s="136"/>
      <c r="S48" s="136"/>
      <c r="T48" s="136"/>
      <c r="U48" s="1"/>
      <c r="V48" s="65"/>
      <c r="W48" s="184">
        <v>10000</v>
      </c>
      <c r="X48" s="184"/>
      <c r="Y48" s="184"/>
      <c r="Z48" s="184"/>
      <c r="AA48" s="186">
        <v>10000</v>
      </c>
      <c r="AB48" s="186"/>
      <c r="AC48" s="186"/>
      <c r="AD48" s="186"/>
      <c r="AE48" s="184">
        <v>10000</v>
      </c>
      <c r="AF48" s="184"/>
      <c r="AG48" s="184"/>
      <c r="AH48" s="184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</row>
    <row r="49" spans="1:56" ht="20.100000000000001" customHeight="1">
      <c r="A49" s="25"/>
      <c r="B49" s="142" t="s">
        <v>65</v>
      </c>
      <c r="C49" s="142"/>
      <c r="D49" s="26"/>
      <c r="E49" s="28"/>
      <c r="F49" s="28"/>
      <c r="G49" s="134" t="s">
        <v>66</v>
      </c>
      <c r="H49" s="134"/>
      <c r="I49" s="134"/>
      <c r="J49" s="29">
        <v>14000</v>
      </c>
      <c r="K49" s="26"/>
      <c r="L49" s="30"/>
      <c r="M49" s="135">
        <v>14000</v>
      </c>
      <c r="N49" s="135"/>
      <c r="O49" s="29">
        <v>12102</v>
      </c>
      <c r="P49" s="26"/>
      <c r="Q49" s="136">
        <v>14000</v>
      </c>
      <c r="R49" s="136"/>
      <c r="S49" s="136"/>
      <c r="T49" s="136"/>
      <c r="U49" s="1"/>
      <c r="V49" s="65"/>
      <c r="W49" s="184">
        <v>14000</v>
      </c>
      <c r="X49" s="184"/>
      <c r="Y49" s="184"/>
      <c r="Z49" s="184"/>
      <c r="AA49" s="186">
        <v>14000</v>
      </c>
      <c r="AB49" s="186"/>
      <c r="AC49" s="186"/>
      <c r="AD49" s="186"/>
      <c r="AE49" s="184">
        <v>14000</v>
      </c>
      <c r="AF49" s="184"/>
      <c r="AG49" s="184"/>
      <c r="AH49" s="184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</row>
    <row r="50" spans="1:56" ht="20.100000000000001" customHeight="1">
      <c r="A50" s="25"/>
      <c r="B50" s="142" t="s">
        <v>67</v>
      </c>
      <c r="C50" s="142"/>
      <c r="D50" s="26"/>
      <c r="E50" s="28"/>
      <c r="F50" s="28"/>
      <c r="G50" s="134" t="s">
        <v>68</v>
      </c>
      <c r="H50" s="134"/>
      <c r="I50" s="134"/>
      <c r="J50" s="29">
        <v>3780000</v>
      </c>
      <c r="K50" s="26"/>
      <c r="L50" s="30"/>
      <c r="M50" s="135">
        <v>1780000</v>
      </c>
      <c r="N50" s="135"/>
      <c r="O50" s="29">
        <v>138325.5</v>
      </c>
      <c r="P50" s="26"/>
      <c r="Q50" s="136">
        <v>3695000</v>
      </c>
      <c r="R50" s="136"/>
      <c r="S50" s="136"/>
      <c r="T50" s="136"/>
      <c r="U50" s="1"/>
      <c r="V50" s="65"/>
      <c r="W50" s="184">
        <v>3695000</v>
      </c>
      <c r="X50" s="184"/>
      <c r="Y50" s="184"/>
      <c r="Z50" s="184"/>
      <c r="AA50" s="186">
        <v>3695000</v>
      </c>
      <c r="AB50" s="186"/>
      <c r="AC50" s="186"/>
      <c r="AD50" s="186"/>
      <c r="AE50" s="184">
        <v>3695000</v>
      </c>
      <c r="AF50" s="184"/>
      <c r="AG50" s="184"/>
      <c r="AH50" s="184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</row>
    <row r="51" spans="1:56" ht="20.100000000000001" customHeight="1">
      <c r="A51" s="25"/>
      <c r="B51" s="142" t="s">
        <v>69</v>
      </c>
      <c r="C51" s="142"/>
      <c r="D51" s="26"/>
      <c r="E51" s="28"/>
      <c r="F51" s="28"/>
      <c r="G51" s="134" t="s">
        <v>70</v>
      </c>
      <c r="H51" s="134"/>
      <c r="I51" s="134"/>
      <c r="J51" s="29">
        <v>6000</v>
      </c>
      <c r="K51" s="26"/>
      <c r="L51" s="30"/>
      <c r="M51" s="135">
        <v>6000</v>
      </c>
      <c r="N51" s="135"/>
      <c r="O51" s="29">
        <v>2813</v>
      </c>
      <c r="P51" s="26"/>
      <c r="Q51" s="136">
        <v>6000</v>
      </c>
      <c r="R51" s="136"/>
      <c r="S51" s="136"/>
      <c r="T51" s="136"/>
      <c r="U51" s="1"/>
      <c r="V51" s="65"/>
      <c r="W51" s="184">
        <v>6000</v>
      </c>
      <c r="X51" s="184"/>
      <c r="Y51" s="184"/>
      <c r="Z51" s="184"/>
      <c r="AA51" s="186">
        <v>6000</v>
      </c>
      <c r="AB51" s="186"/>
      <c r="AC51" s="186"/>
      <c r="AD51" s="186"/>
      <c r="AE51" s="184">
        <v>6000</v>
      </c>
      <c r="AF51" s="184"/>
      <c r="AG51" s="184"/>
      <c r="AH51" s="184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</row>
    <row r="52" spans="1:56" ht="20.100000000000001" customHeight="1">
      <c r="A52" s="25"/>
      <c r="B52" s="142" t="s">
        <v>71</v>
      </c>
      <c r="C52" s="142"/>
      <c r="D52" s="26"/>
      <c r="E52" s="28"/>
      <c r="F52" s="28"/>
      <c r="G52" s="134" t="s">
        <v>214</v>
      </c>
      <c r="H52" s="134"/>
      <c r="I52" s="134"/>
      <c r="J52" s="29">
        <v>265000</v>
      </c>
      <c r="K52" s="26"/>
      <c r="L52" s="30"/>
      <c r="M52" s="135">
        <v>265000</v>
      </c>
      <c r="N52" s="135"/>
      <c r="O52" s="29">
        <v>216820.52</v>
      </c>
      <c r="P52" s="26"/>
      <c r="Q52" s="136">
        <v>330000</v>
      </c>
      <c r="R52" s="136"/>
      <c r="S52" s="136"/>
      <c r="T52" s="136"/>
      <c r="U52" s="1"/>
      <c r="V52" s="65"/>
      <c r="W52" s="184">
        <v>330000</v>
      </c>
      <c r="X52" s="184"/>
      <c r="Y52" s="184"/>
      <c r="Z52" s="184"/>
      <c r="AA52" s="186">
        <v>330000</v>
      </c>
      <c r="AB52" s="186"/>
      <c r="AC52" s="186"/>
      <c r="AD52" s="186"/>
      <c r="AE52" s="184">
        <v>330000</v>
      </c>
      <c r="AF52" s="184"/>
      <c r="AG52" s="184"/>
      <c r="AH52" s="184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</row>
    <row r="53" spans="1:56" ht="20.100000000000001" customHeight="1">
      <c r="A53" s="25"/>
      <c r="B53" s="142" t="s">
        <v>72</v>
      </c>
      <c r="C53" s="142"/>
      <c r="D53" s="26"/>
      <c r="E53" s="28"/>
      <c r="F53" s="28"/>
      <c r="G53" s="134" t="s">
        <v>73</v>
      </c>
      <c r="H53" s="134"/>
      <c r="I53" s="134"/>
      <c r="J53" s="29">
        <v>0</v>
      </c>
      <c r="K53" s="26"/>
      <c r="L53" s="30"/>
      <c r="M53" s="135">
        <v>22500</v>
      </c>
      <c r="N53" s="135"/>
      <c r="O53" s="29">
        <v>22500</v>
      </c>
      <c r="P53" s="26"/>
      <c r="Q53" s="136">
        <v>0</v>
      </c>
      <c r="R53" s="136"/>
      <c r="S53" s="136"/>
      <c r="T53" s="136"/>
      <c r="U53" s="1"/>
      <c r="V53" s="65"/>
      <c r="W53" s="184">
        <v>0</v>
      </c>
      <c r="X53" s="184"/>
      <c r="Y53" s="184"/>
      <c r="Z53" s="184"/>
      <c r="AA53" s="186">
        <v>0</v>
      </c>
      <c r="AB53" s="186"/>
      <c r="AC53" s="186"/>
      <c r="AD53" s="186"/>
      <c r="AE53" s="184">
        <v>0</v>
      </c>
      <c r="AF53" s="184"/>
      <c r="AG53" s="184"/>
      <c r="AH53" s="184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</row>
    <row r="54" spans="1:56" ht="20.100000000000001" customHeight="1">
      <c r="A54" s="25"/>
      <c r="B54" s="142" t="s">
        <v>74</v>
      </c>
      <c r="C54" s="142"/>
      <c r="D54" s="26"/>
      <c r="E54" s="28"/>
      <c r="F54" s="28"/>
      <c r="G54" s="134" t="s">
        <v>75</v>
      </c>
      <c r="H54" s="134"/>
      <c r="I54" s="134"/>
      <c r="J54" s="29">
        <v>0</v>
      </c>
      <c r="K54" s="26"/>
      <c r="L54" s="30"/>
      <c r="M54" s="135">
        <v>5200</v>
      </c>
      <c r="N54" s="135"/>
      <c r="O54" s="29">
        <v>5200</v>
      </c>
      <c r="P54" s="26"/>
      <c r="Q54" s="136">
        <v>0</v>
      </c>
      <c r="R54" s="136"/>
      <c r="S54" s="136"/>
      <c r="T54" s="136"/>
      <c r="U54" s="1"/>
      <c r="V54" s="65"/>
      <c r="W54" s="184">
        <v>0</v>
      </c>
      <c r="X54" s="184"/>
      <c r="Y54" s="184"/>
      <c r="Z54" s="184"/>
      <c r="AA54" s="186">
        <v>0</v>
      </c>
      <c r="AB54" s="186"/>
      <c r="AC54" s="186"/>
      <c r="AD54" s="186"/>
      <c r="AE54" s="184">
        <v>0</v>
      </c>
      <c r="AF54" s="184"/>
      <c r="AG54" s="184"/>
      <c r="AH54" s="184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</row>
    <row r="55" spans="1:56" ht="30.75" customHeight="1">
      <c r="A55" s="25"/>
      <c r="B55" s="142" t="s">
        <v>76</v>
      </c>
      <c r="C55" s="142"/>
      <c r="D55" s="26"/>
      <c r="E55" s="28"/>
      <c r="F55" s="28"/>
      <c r="G55" s="134" t="s">
        <v>144</v>
      </c>
      <c r="H55" s="134"/>
      <c r="I55" s="134"/>
      <c r="J55" s="29">
        <v>230000</v>
      </c>
      <c r="K55" s="26"/>
      <c r="L55" s="30"/>
      <c r="M55" s="135">
        <v>230000</v>
      </c>
      <c r="N55" s="135"/>
      <c r="O55" s="29">
        <v>179044</v>
      </c>
      <c r="P55" s="26"/>
      <c r="Q55" s="136">
        <v>230000</v>
      </c>
      <c r="R55" s="136"/>
      <c r="S55" s="136"/>
      <c r="T55" s="136"/>
      <c r="U55" s="1"/>
      <c r="V55" s="65"/>
      <c r="W55" s="184">
        <v>230000</v>
      </c>
      <c r="X55" s="184"/>
      <c r="Y55" s="184"/>
      <c r="Z55" s="184"/>
      <c r="AA55" s="186">
        <v>230000</v>
      </c>
      <c r="AB55" s="186"/>
      <c r="AC55" s="186"/>
      <c r="AD55" s="186"/>
      <c r="AE55" s="184">
        <v>230000</v>
      </c>
      <c r="AF55" s="184"/>
      <c r="AG55" s="184"/>
      <c r="AH55" s="184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</row>
    <row r="56" spans="1:56" ht="20.100000000000001" customHeight="1">
      <c r="A56" s="25"/>
      <c r="B56" s="142" t="s">
        <v>77</v>
      </c>
      <c r="C56" s="142"/>
      <c r="D56" s="26"/>
      <c r="E56" s="28"/>
      <c r="F56" s="28"/>
      <c r="G56" s="134" t="s">
        <v>78</v>
      </c>
      <c r="H56" s="134"/>
      <c r="I56" s="134"/>
      <c r="J56" s="29">
        <v>0</v>
      </c>
      <c r="K56" s="26"/>
      <c r="L56" s="30"/>
      <c r="M56" s="135">
        <v>18000</v>
      </c>
      <c r="N56" s="135"/>
      <c r="O56" s="29">
        <v>33296.019999999997</v>
      </c>
      <c r="P56" s="26"/>
      <c r="Q56" s="136">
        <v>300000</v>
      </c>
      <c r="R56" s="136"/>
      <c r="S56" s="136"/>
      <c r="T56" s="136"/>
      <c r="U56" s="1"/>
      <c r="V56" s="65"/>
      <c r="W56" s="184">
        <v>300000</v>
      </c>
      <c r="X56" s="184"/>
      <c r="Y56" s="184"/>
      <c r="Z56" s="184"/>
      <c r="AA56" s="186">
        <v>300000</v>
      </c>
      <c r="AB56" s="186"/>
      <c r="AC56" s="186"/>
      <c r="AD56" s="186"/>
      <c r="AE56" s="184">
        <v>300000</v>
      </c>
      <c r="AF56" s="184"/>
      <c r="AG56" s="184"/>
      <c r="AH56" s="184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</row>
    <row r="57" spans="1:56" ht="20.100000000000001" customHeight="1">
      <c r="A57" s="25"/>
      <c r="B57" s="142" t="s">
        <v>79</v>
      </c>
      <c r="C57" s="142"/>
      <c r="D57" s="26"/>
      <c r="E57" s="28"/>
      <c r="F57" s="28"/>
      <c r="G57" s="134" t="s">
        <v>80</v>
      </c>
      <c r="H57" s="134"/>
      <c r="I57" s="134"/>
      <c r="J57" s="29">
        <v>45000</v>
      </c>
      <c r="K57" s="26"/>
      <c r="L57" s="30"/>
      <c r="M57" s="135">
        <v>45000</v>
      </c>
      <c r="N57" s="135"/>
      <c r="O57" s="29">
        <v>40975.9</v>
      </c>
      <c r="P57" s="26"/>
      <c r="Q57" s="136">
        <v>30800</v>
      </c>
      <c r="R57" s="136"/>
      <c r="S57" s="136"/>
      <c r="T57" s="136"/>
      <c r="U57" s="1"/>
      <c r="V57" s="65"/>
      <c r="W57" s="184">
        <v>30800</v>
      </c>
      <c r="X57" s="184"/>
      <c r="Y57" s="184"/>
      <c r="Z57" s="184"/>
      <c r="AA57" s="186">
        <v>30800</v>
      </c>
      <c r="AB57" s="186"/>
      <c r="AC57" s="186"/>
      <c r="AD57" s="186"/>
      <c r="AE57" s="184">
        <v>30800</v>
      </c>
      <c r="AF57" s="184"/>
      <c r="AG57" s="184"/>
      <c r="AH57" s="184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</row>
    <row r="58" spans="1:56" ht="20.100000000000001" customHeight="1">
      <c r="A58" s="25"/>
      <c r="B58" s="142" t="s">
        <v>81</v>
      </c>
      <c r="C58" s="142"/>
      <c r="D58" s="26"/>
      <c r="E58" s="28"/>
      <c r="F58" s="28"/>
      <c r="G58" s="134" t="s">
        <v>145</v>
      </c>
      <c r="H58" s="134"/>
      <c r="I58" s="134"/>
      <c r="J58" s="29">
        <v>5400</v>
      </c>
      <c r="K58" s="26"/>
      <c r="L58" s="30"/>
      <c r="M58" s="135">
        <v>5400</v>
      </c>
      <c r="N58" s="135"/>
      <c r="O58" s="29">
        <v>625.17999999999995</v>
      </c>
      <c r="P58" s="26"/>
      <c r="Q58" s="136">
        <v>5400</v>
      </c>
      <c r="R58" s="136"/>
      <c r="S58" s="136"/>
      <c r="T58" s="136"/>
      <c r="U58" s="1"/>
      <c r="V58" s="65"/>
      <c r="W58" s="184">
        <v>5400</v>
      </c>
      <c r="X58" s="184"/>
      <c r="Y58" s="184"/>
      <c r="Z58" s="184"/>
      <c r="AA58" s="186">
        <v>5400</v>
      </c>
      <c r="AB58" s="186"/>
      <c r="AC58" s="186"/>
      <c r="AD58" s="186"/>
      <c r="AE58" s="184">
        <v>5400</v>
      </c>
      <c r="AF58" s="184"/>
      <c r="AG58" s="184"/>
      <c r="AH58" s="184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</row>
    <row r="59" spans="1:56" ht="33.75" customHeight="1">
      <c r="A59" s="25"/>
      <c r="B59" s="142" t="s">
        <v>83</v>
      </c>
      <c r="C59" s="142"/>
      <c r="D59" s="26"/>
      <c r="E59" s="28"/>
      <c r="F59" s="28"/>
      <c r="G59" s="134" t="s">
        <v>146</v>
      </c>
      <c r="H59" s="134"/>
      <c r="I59" s="134"/>
      <c r="J59" s="29">
        <v>698120</v>
      </c>
      <c r="K59" s="26"/>
      <c r="L59" s="30"/>
      <c r="M59" s="135">
        <v>698120</v>
      </c>
      <c r="N59" s="135"/>
      <c r="O59" s="29">
        <v>21126801.579999998</v>
      </c>
      <c r="P59" s="26"/>
      <c r="Q59" s="136">
        <v>688000</v>
      </c>
      <c r="R59" s="136"/>
      <c r="S59" s="136"/>
      <c r="T59" s="136"/>
      <c r="U59" s="1"/>
      <c r="V59" s="65"/>
      <c r="W59" s="184">
        <v>688000</v>
      </c>
      <c r="X59" s="184"/>
      <c r="Y59" s="184"/>
      <c r="Z59" s="184"/>
      <c r="AA59" s="186">
        <v>688000</v>
      </c>
      <c r="AB59" s="186"/>
      <c r="AC59" s="186"/>
      <c r="AD59" s="186"/>
      <c r="AE59" s="184">
        <v>688000</v>
      </c>
      <c r="AF59" s="184"/>
      <c r="AG59" s="184"/>
      <c r="AH59" s="184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</row>
    <row r="60" spans="1:56" ht="20.100000000000001" customHeight="1">
      <c r="A60" s="32"/>
      <c r="B60" s="145" t="s">
        <v>85</v>
      </c>
      <c r="C60" s="145"/>
      <c r="D60" s="33"/>
      <c r="E60" s="146"/>
      <c r="F60" s="146"/>
      <c r="G60" s="147" t="s">
        <v>86</v>
      </c>
      <c r="H60" s="147"/>
      <c r="I60" s="147"/>
      <c r="J60" s="148">
        <v>0</v>
      </c>
      <c r="K60" s="33"/>
      <c r="L60" s="34"/>
      <c r="M60" s="34"/>
      <c r="N60" s="34"/>
      <c r="O60" s="148">
        <v>32512.2</v>
      </c>
      <c r="P60" s="33"/>
      <c r="Q60" s="149">
        <v>0</v>
      </c>
      <c r="R60" s="149"/>
      <c r="S60" s="149"/>
      <c r="T60" s="149"/>
      <c r="U60" s="1"/>
      <c r="V60" s="65"/>
      <c r="W60" s="185">
        <v>0</v>
      </c>
      <c r="X60" s="185"/>
      <c r="Y60" s="185"/>
      <c r="Z60" s="185"/>
      <c r="AA60" s="188">
        <v>0</v>
      </c>
      <c r="AB60" s="188"/>
      <c r="AC60" s="188"/>
      <c r="AD60" s="188"/>
      <c r="AE60" s="185">
        <v>0</v>
      </c>
      <c r="AF60" s="185"/>
      <c r="AG60" s="185"/>
      <c r="AH60" s="185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</row>
    <row r="61" spans="1:56" ht="20.100000000000001" customHeight="1">
      <c r="A61" s="18"/>
      <c r="B61" s="143"/>
      <c r="C61" s="143"/>
      <c r="D61" s="19"/>
      <c r="E61" s="129"/>
      <c r="F61" s="129"/>
      <c r="G61" s="130"/>
      <c r="H61" s="130"/>
      <c r="I61" s="130"/>
      <c r="J61" s="131"/>
      <c r="K61" s="19"/>
      <c r="L61" s="150" t="s">
        <v>87</v>
      </c>
      <c r="M61" s="150"/>
      <c r="N61" s="23"/>
      <c r="O61" s="131"/>
      <c r="P61" s="19"/>
      <c r="Q61" s="132"/>
      <c r="R61" s="132"/>
      <c r="S61" s="132"/>
      <c r="T61" s="132"/>
      <c r="U61" s="1"/>
      <c r="V61" s="65"/>
      <c r="W61" s="183"/>
      <c r="X61" s="183"/>
      <c r="Y61" s="183"/>
      <c r="Z61" s="183"/>
      <c r="AA61" s="189"/>
      <c r="AB61" s="189"/>
      <c r="AC61" s="189"/>
      <c r="AD61" s="189"/>
      <c r="AE61" s="183"/>
      <c r="AF61" s="183"/>
      <c r="AG61" s="183"/>
      <c r="AH61" s="183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</row>
    <row r="62" spans="1:56" ht="20.100000000000001" customHeight="1">
      <c r="A62" s="1"/>
      <c r="B62" s="3"/>
      <c r="C62" s="3"/>
      <c r="D62" s="3"/>
      <c r="E62" s="3"/>
      <c r="F62" s="3"/>
      <c r="G62" s="9"/>
      <c r="H62" s="9"/>
      <c r="I62" s="9"/>
      <c r="J62" s="140">
        <v>87372920</v>
      </c>
      <c r="K62" s="3"/>
      <c r="L62" s="6"/>
      <c r="M62" s="140">
        <v>92867327.159999996</v>
      </c>
      <c r="N62" s="140"/>
      <c r="O62" s="140">
        <v>76775653.620000005</v>
      </c>
      <c r="P62" s="3"/>
      <c r="Q62" s="144">
        <f>SUM(Q13:T61)</f>
        <v>51933856.140000001</v>
      </c>
      <c r="R62" s="144"/>
      <c r="S62" s="144"/>
      <c r="T62" s="144"/>
      <c r="U62" s="1"/>
      <c r="V62" s="65"/>
      <c r="W62" s="196">
        <f>SUM(W13:Z61)</f>
        <v>51933856.140000001</v>
      </c>
      <c r="X62" s="196"/>
      <c r="Y62" s="196"/>
      <c r="Z62" s="196"/>
      <c r="AA62" s="190">
        <f>SUM(AA12:AA61)</f>
        <v>51950232.140000001</v>
      </c>
      <c r="AB62" s="190"/>
      <c r="AC62" s="190"/>
      <c r="AD62" s="190"/>
      <c r="AE62" s="196">
        <f>SUM(AE12:AE61)</f>
        <v>52554943.920000002</v>
      </c>
      <c r="AF62" s="196"/>
      <c r="AG62" s="196"/>
      <c r="AH62" s="196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</row>
    <row r="63" spans="1:56" ht="20.100000000000001" customHeight="1">
      <c r="A63" s="1"/>
      <c r="B63" s="139" t="s">
        <v>88</v>
      </c>
      <c r="C63" s="139"/>
      <c r="D63" s="139"/>
      <c r="E63" s="139"/>
      <c r="F63" s="139"/>
      <c r="G63" s="139"/>
      <c r="H63" s="139"/>
      <c r="I63" s="3"/>
      <c r="J63" s="140"/>
      <c r="K63" s="3"/>
      <c r="L63" s="6"/>
      <c r="M63" s="140"/>
      <c r="N63" s="140"/>
      <c r="O63" s="140"/>
      <c r="P63" s="3"/>
      <c r="Q63" s="144"/>
      <c r="R63" s="144"/>
      <c r="S63" s="144"/>
      <c r="T63" s="144"/>
      <c r="U63" s="1"/>
      <c r="V63" s="65"/>
      <c r="W63" s="196"/>
      <c r="X63" s="196"/>
      <c r="Y63" s="196"/>
      <c r="Z63" s="196"/>
      <c r="AA63" s="190"/>
      <c r="AB63" s="190"/>
      <c r="AC63" s="190"/>
      <c r="AD63" s="190"/>
      <c r="AE63" s="196"/>
      <c r="AF63" s="196"/>
      <c r="AG63" s="196"/>
      <c r="AH63" s="196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</row>
    <row r="64" spans="1:56" ht="20.100000000000001" customHeight="1">
      <c r="A64" s="1"/>
      <c r="B64" s="139"/>
      <c r="C64" s="139"/>
      <c r="D64" s="139"/>
      <c r="E64" s="139"/>
      <c r="F64" s="139"/>
      <c r="G64" s="139"/>
      <c r="H64" s="139"/>
      <c r="I64" s="3"/>
      <c r="J64" s="6"/>
      <c r="K64" s="3"/>
      <c r="L64" s="3"/>
      <c r="M64" s="3"/>
      <c r="N64" s="6"/>
      <c r="O64" s="6"/>
      <c r="P64" s="3"/>
      <c r="Q64" s="3"/>
      <c r="R64" s="3"/>
      <c r="S64" s="3"/>
      <c r="T64" s="3"/>
      <c r="U64" s="1"/>
      <c r="V64" s="65"/>
      <c r="W64" s="66"/>
      <c r="X64" s="67"/>
      <c r="Y64" s="64"/>
      <c r="Z64" s="64"/>
      <c r="AA64" s="77"/>
      <c r="AB64" s="78"/>
      <c r="AC64" s="79"/>
      <c r="AD64" s="79"/>
      <c r="AE64" s="66"/>
      <c r="AF64" s="67"/>
      <c r="AG64" s="64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</row>
    <row r="65" spans="1:56" ht="17.25" customHeight="1" thickBot="1">
      <c r="A65" s="1"/>
      <c r="B65" s="3"/>
      <c r="C65" s="3"/>
      <c r="D65" s="3"/>
      <c r="E65" s="3"/>
      <c r="F65" s="3"/>
      <c r="G65" s="3"/>
      <c r="H65" s="3"/>
      <c r="I65" s="3"/>
      <c r="J65" s="6"/>
      <c r="K65" s="3"/>
      <c r="L65" s="3"/>
      <c r="M65" s="3"/>
      <c r="N65" s="6"/>
      <c r="O65" s="6"/>
      <c r="P65" s="5"/>
      <c r="Q65" s="157"/>
      <c r="R65" s="157"/>
      <c r="S65" s="69"/>
      <c r="T65" s="69"/>
      <c r="U65" s="45"/>
      <c r="V65" s="70"/>
      <c r="W65" s="70"/>
      <c r="X65" s="71"/>
      <c r="Y65" s="64"/>
      <c r="Z65" s="64"/>
      <c r="AA65" s="80"/>
      <c r="AB65" s="81"/>
      <c r="AC65" s="79"/>
      <c r="AD65" s="79"/>
      <c r="AE65" s="70"/>
      <c r="AF65" s="71"/>
      <c r="AG65" s="64"/>
      <c r="AH65" s="64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</row>
    <row r="66" spans="1:56" ht="20.100000000000001" customHeight="1">
      <c r="A66" s="1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6"/>
      <c r="T66" s="156"/>
      <c r="U66" s="35"/>
      <c r="V66" s="35"/>
      <c r="W66" s="114"/>
      <c r="X66" s="114"/>
      <c r="Y66" s="114"/>
      <c r="Z66" s="114"/>
      <c r="AA66" s="114"/>
      <c r="AB66" s="114"/>
      <c r="AC66" s="114"/>
      <c r="AD66" s="114"/>
      <c r="AE66" s="114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</row>
    <row r="67" spans="1:56" ht="20.100000000000001" customHeight="1">
      <c r="A67" s="1"/>
      <c r="B67" s="3"/>
      <c r="C67" s="3"/>
      <c r="D67" s="3"/>
      <c r="E67" s="3"/>
      <c r="F67" s="3"/>
      <c r="G67" s="3"/>
      <c r="H67" s="3"/>
      <c r="I67" s="3"/>
      <c r="J67" s="6"/>
      <c r="K67" s="3"/>
      <c r="L67" s="3"/>
      <c r="M67" s="3"/>
      <c r="N67" s="6"/>
      <c r="O67" s="6"/>
      <c r="P67" s="3"/>
      <c r="Q67" s="3"/>
      <c r="R67" s="3"/>
      <c r="S67" s="3"/>
      <c r="T67" s="3"/>
      <c r="U67" s="1"/>
      <c r="V67" s="1"/>
      <c r="W67" s="114"/>
      <c r="X67" s="114"/>
      <c r="Y67" s="114"/>
      <c r="Z67" s="114"/>
      <c r="AA67" s="114"/>
      <c r="AB67" s="114"/>
      <c r="AC67" s="114"/>
      <c r="AD67" s="114"/>
      <c r="AE67" s="114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</row>
    <row r="68" spans="1:56" ht="20.100000000000001" customHeight="1">
      <c r="A68" s="1"/>
      <c r="B68" s="3"/>
      <c r="C68" s="3"/>
      <c r="D68" s="3"/>
      <c r="E68" s="3"/>
      <c r="F68" s="3"/>
      <c r="G68" s="3"/>
      <c r="H68" s="3"/>
      <c r="I68" s="3"/>
      <c r="J68" s="6"/>
      <c r="K68" s="3"/>
      <c r="L68" s="3"/>
      <c r="M68" s="3"/>
      <c r="N68" s="6"/>
      <c r="O68" s="6"/>
      <c r="P68" s="3"/>
      <c r="Q68" s="3"/>
      <c r="U68" s="1"/>
      <c r="V68" s="1"/>
      <c r="W68" s="114"/>
      <c r="X68" s="114"/>
      <c r="Y68" s="114"/>
      <c r="Z68" s="114"/>
      <c r="AA68" s="114"/>
      <c r="AB68" s="114"/>
      <c r="AC68" s="114"/>
      <c r="AD68" s="114"/>
      <c r="AE68" s="114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</row>
    <row r="69" spans="1:56" ht="20.100000000000001" customHeight="1">
      <c r="A69" s="1"/>
      <c r="B69" s="3"/>
      <c r="C69" s="3"/>
      <c r="D69" s="3"/>
      <c r="E69" s="3"/>
      <c r="F69" s="3"/>
      <c r="G69" s="3"/>
      <c r="H69" s="3"/>
      <c r="I69" s="3"/>
      <c r="J69" s="6"/>
      <c r="K69" s="3"/>
      <c r="L69" s="3"/>
      <c r="M69" s="3"/>
      <c r="N69" s="6"/>
      <c r="O69" s="6"/>
      <c r="P69" s="3"/>
      <c r="Q69" s="3"/>
      <c r="R69" s="3"/>
      <c r="S69" s="3"/>
      <c r="T69" s="3"/>
      <c r="U69" s="1"/>
      <c r="V69" s="1"/>
      <c r="W69" s="114"/>
      <c r="X69" s="114"/>
      <c r="Y69" s="114"/>
      <c r="Z69" s="114"/>
      <c r="AA69" s="114"/>
      <c r="AB69" s="114"/>
      <c r="AC69" s="114"/>
      <c r="AD69" s="114"/>
      <c r="AE69" s="114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</row>
    <row r="70" spans="1:56" ht="20.100000000000001" customHeight="1">
      <c r="A70" s="1"/>
      <c r="B70" s="3"/>
      <c r="C70" s="3"/>
      <c r="D70" s="3"/>
      <c r="E70" s="3"/>
      <c r="F70" s="3"/>
      <c r="G70" s="3"/>
      <c r="H70" s="3"/>
      <c r="I70" s="3"/>
      <c r="J70" s="6"/>
      <c r="K70" s="3"/>
      <c r="L70" s="3"/>
      <c r="M70" s="3"/>
      <c r="N70" s="6"/>
      <c r="O70" s="6"/>
      <c r="P70" s="3"/>
      <c r="Q70" s="3"/>
      <c r="R70" s="3"/>
      <c r="S70" s="3"/>
      <c r="T70" s="3"/>
      <c r="U70" s="1"/>
      <c r="V70" s="1"/>
      <c r="W70" s="114"/>
      <c r="X70" s="114"/>
      <c r="Y70" s="114"/>
      <c r="Z70" s="114"/>
      <c r="AA70" s="114"/>
      <c r="AB70" s="114"/>
      <c r="AC70" s="114"/>
      <c r="AD70" s="114"/>
      <c r="AE70" s="114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</row>
    <row r="71" spans="1:56" ht="20.100000000000001" customHeight="1">
      <c r="A71" s="1"/>
      <c r="B71" s="158" t="s">
        <v>0</v>
      </c>
      <c r="C71" s="158"/>
      <c r="D71" s="158"/>
      <c r="E71" s="158"/>
      <c r="F71" s="158"/>
      <c r="G71" s="158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"/>
      <c r="V71" s="1"/>
      <c r="W71" s="114"/>
      <c r="X71" s="114"/>
      <c r="Y71" s="114"/>
      <c r="Z71" s="114"/>
      <c r="AA71" s="114"/>
      <c r="AB71" s="114"/>
      <c r="AC71" s="114"/>
      <c r="AD71" s="114"/>
      <c r="AE71" s="114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</row>
    <row r="72" spans="1:56" ht="20.100000000000001" customHeight="1">
      <c r="A72" s="1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"/>
      <c r="V72" s="1"/>
      <c r="W72" s="114"/>
      <c r="X72" s="114"/>
      <c r="Y72" s="114"/>
      <c r="Z72" s="114"/>
      <c r="AA72" s="114"/>
      <c r="AB72" s="114"/>
      <c r="AC72" s="114"/>
      <c r="AD72" s="114"/>
      <c r="AE72" s="114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</row>
    <row r="73" spans="1:56" ht="20.100000000000001" customHeight="1">
      <c r="A73" s="1"/>
      <c r="B73" s="3"/>
      <c r="C73" s="3"/>
      <c r="D73" s="3"/>
      <c r="E73" s="3"/>
      <c r="F73" s="3"/>
      <c r="G73" s="3"/>
      <c r="H73" s="3"/>
      <c r="I73" s="3"/>
      <c r="J73" s="6"/>
      <c r="K73" s="3"/>
      <c r="L73" s="3"/>
      <c r="M73" s="3"/>
      <c r="N73" s="6"/>
      <c r="O73" s="6"/>
      <c r="P73" s="3"/>
      <c r="Q73" s="3"/>
      <c r="R73" s="3"/>
      <c r="S73" s="3"/>
      <c r="T73" s="3"/>
      <c r="U73" s="1"/>
      <c r="V73" s="1"/>
      <c r="W73" s="114"/>
      <c r="X73" s="114"/>
      <c r="Y73" s="114"/>
      <c r="Z73" s="114"/>
      <c r="AA73" s="114"/>
      <c r="AB73" s="114"/>
      <c r="AC73" s="114"/>
      <c r="AD73" s="114"/>
      <c r="AE73" s="114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</row>
    <row r="74" spans="1:56" ht="18.75" customHeight="1">
      <c r="A74" s="1"/>
      <c r="B74" s="151" t="s">
        <v>89</v>
      </c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1"/>
      <c r="V74" s="11"/>
      <c r="W74" s="63"/>
      <c r="X74" s="12"/>
      <c r="Y74" s="40"/>
      <c r="Z74" s="40"/>
      <c r="AA74" s="63"/>
      <c r="AB74" s="40"/>
      <c r="AC74" s="40"/>
      <c r="AD74" s="40"/>
      <c r="AE74" s="63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</row>
    <row r="75" spans="1:56" ht="33" customHeight="1">
      <c r="A75" s="1"/>
      <c r="B75" s="13"/>
      <c r="C75" s="13"/>
      <c r="D75" s="13"/>
      <c r="E75" s="13"/>
      <c r="F75" s="13"/>
      <c r="G75" s="13"/>
      <c r="H75" s="13"/>
      <c r="I75" s="13"/>
      <c r="J75" s="121" t="s">
        <v>2</v>
      </c>
      <c r="K75" s="121"/>
      <c r="L75" s="13"/>
      <c r="M75" s="121" t="s">
        <v>3</v>
      </c>
      <c r="N75" s="121"/>
      <c r="O75" s="121" t="s">
        <v>4</v>
      </c>
      <c r="P75" s="13"/>
      <c r="Q75" s="152" t="s">
        <v>219</v>
      </c>
      <c r="R75" s="152"/>
      <c r="S75" s="152"/>
      <c r="T75" s="152"/>
      <c r="U75" s="89"/>
      <c r="V75" s="89"/>
      <c r="W75" s="205" t="s">
        <v>229</v>
      </c>
      <c r="X75" s="90"/>
      <c r="Y75" s="90"/>
      <c r="Z75" s="88"/>
      <c r="AA75" s="207" t="s">
        <v>231</v>
      </c>
      <c r="AB75" s="207" t="s">
        <v>229</v>
      </c>
      <c r="AC75" s="93"/>
      <c r="AD75" s="93"/>
      <c r="AE75" s="205" t="s">
        <v>233</v>
      </c>
      <c r="AF75" s="205" t="s">
        <v>229</v>
      </c>
      <c r="AG75" s="90"/>
      <c r="AH75" s="9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</row>
    <row r="76" spans="1:56" ht="20.100000000000001" customHeight="1">
      <c r="A76" s="1"/>
      <c r="B76" s="153" t="s">
        <v>5</v>
      </c>
      <c r="C76" s="153"/>
      <c r="D76" s="13"/>
      <c r="E76" s="87" t="s">
        <v>6</v>
      </c>
      <c r="F76" s="87" t="s">
        <v>7</v>
      </c>
      <c r="G76" s="154" t="s">
        <v>8</v>
      </c>
      <c r="H76" s="154"/>
      <c r="I76" s="154"/>
      <c r="J76" s="121"/>
      <c r="K76" s="121"/>
      <c r="L76" s="13"/>
      <c r="M76" s="121"/>
      <c r="N76" s="121"/>
      <c r="O76" s="121"/>
      <c r="P76" s="13"/>
      <c r="Q76" s="152"/>
      <c r="R76" s="152"/>
      <c r="S76" s="152"/>
      <c r="T76" s="152"/>
      <c r="U76" s="89"/>
      <c r="V76" s="89"/>
      <c r="W76" s="205"/>
      <c r="X76" s="90"/>
      <c r="Y76" s="90"/>
      <c r="Z76" s="88"/>
      <c r="AA76" s="207"/>
      <c r="AB76" s="207"/>
      <c r="AC76" s="93"/>
      <c r="AD76" s="93"/>
      <c r="AE76" s="205"/>
      <c r="AF76" s="205"/>
      <c r="AG76" s="90"/>
      <c r="AH76" s="9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</row>
    <row r="77" spans="1:56" ht="20.100000000000001" customHeight="1">
      <c r="A77" s="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89"/>
      <c r="V77" s="89"/>
      <c r="W77" s="206"/>
      <c r="X77" s="68"/>
      <c r="Y77" s="68"/>
      <c r="AA77" s="207"/>
      <c r="AB77" s="207"/>
      <c r="AC77" s="78"/>
      <c r="AD77" s="78"/>
      <c r="AE77" s="205"/>
      <c r="AF77" s="205"/>
      <c r="AG77" s="67"/>
      <c r="AH77" s="67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</row>
    <row r="78" spans="1:56" ht="20.100000000000001" customHeight="1">
      <c r="A78" s="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96"/>
      <c r="V78" s="109">
        <v>2860000</v>
      </c>
      <c r="W78" s="109"/>
      <c r="X78" s="109"/>
      <c r="Y78" s="109"/>
      <c r="AA78" s="97"/>
      <c r="AB78" s="94"/>
      <c r="AC78" s="78"/>
      <c r="AD78" s="78"/>
      <c r="AE78" s="96"/>
      <c r="AF78" s="91"/>
      <c r="AG78" s="67"/>
      <c r="AH78" s="67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</row>
    <row r="79" spans="1:56" ht="14.25" customHeight="1">
      <c r="A79" s="18"/>
      <c r="B79" s="143" t="s">
        <v>35</v>
      </c>
      <c r="C79" s="143"/>
      <c r="D79" s="19"/>
      <c r="E79" s="21"/>
      <c r="F79" s="21"/>
      <c r="G79" s="130" t="s">
        <v>36</v>
      </c>
      <c r="H79" s="130"/>
      <c r="I79" s="130"/>
      <c r="J79" s="22">
        <v>1700000</v>
      </c>
      <c r="K79" s="19"/>
      <c r="L79" s="19"/>
      <c r="M79" s="131">
        <v>4493076</v>
      </c>
      <c r="N79" s="131"/>
      <c r="O79" s="22">
        <v>3955204.38</v>
      </c>
      <c r="P79" s="19"/>
      <c r="Q79" s="162">
        <v>2860000</v>
      </c>
      <c r="R79" s="162"/>
      <c r="S79" s="162"/>
      <c r="T79" s="162"/>
      <c r="U79" s="103"/>
      <c r="V79" s="108"/>
      <c r="W79" s="210">
        <v>2860000</v>
      </c>
      <c r="X79" s="210"/>
      <c r="Y79" s="210"/>
      <c r="AA79" s="208">
        <v>2860000</v>
      </c>
      <c r="AB79" s="208"/>
      <c r="AC79" s="208"/>
      <c r="AD79" s="208"/>
      <c r="AE79" s="221">
        <v>2860000</v>
      </c>
      <c r="AF79" s="221"/>
      <c r="AG79" s="221"/>
      <c r="AH79" s="221"/>
      <c r="AI79" s="53" t="s">
        <v>155</v>
      </c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</row>
    <row r="80" spans="1:56" ht="20.100000000000001" customHeight="1">
      <c r="A80" s="25"/>
      <c r="B80" s="142" t="s">
        <v>37</v>
      </c>
      <c r="C80" s="142"/>
      <c r="D80" s="26"/>
      <c r="E80" s="28"/>
      <c r="F80" s="28"/>
      <c r="G80" s="134" t="s">
        <v>38</v>
      </c>
      <c r="H80" s="134"/>
      <c r="I80" s="134"/>
      <c r="J80" s="29">
        <v>10000</v>
      </c>
      <c r="K80" s="26"/>
      <c r="L80" s="26"/>
      <c r="M80" s="135">
        <v>100000</v>
      </c>
      <c r="N80" s="135"/>
      <c r="O80" s="29">
        <v>87856.9</v>
      </c>
      <c r="P80" s="26"/>
      <c r="Q80" s="119">
        <v>50000</v>
      </c>
      <c r="R80" s="119"/>
      <c r="S80" s="119"/>
      <c r="T80" s="119"/>
      <c r="U80" s="104"/>
      <c r="V80" s="195">
        <v>50000</v>
      </c>
      <c r="W80" s="195"/>
      <c r="X80" s="195"/>
      <c r="Y80" s="195"/>
      <c r="AA80" s="209">
        <v>50000</v>
      </c>
      <c r="AB80" s="209"/>
      <c r="AC80" s="209"/>
      <c r="AD80" s="209"/>
      <c r="AE80" s="216">
        <v>50000</v>
      </c>
      <c r="AF80" s="216"/>
      <c r="AG80" s="216"/>
      <c r="AH80" s="216"/>
      <c r="AI80" s="49" t="s">
        <v>156</v>
      </c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</row>
    <row r="81" spans="1:56" ht="20.100000000000001" customHeight="1">
      <c r="A81" s="25"/>
      <c r="B81" s="142" t="s">
        <v>39</v>
      </c>
      <c r="C81" s="142"/>
      <c r="D81" s="26"/>
      <c r="E81" s="28"/>
      <c r="F81" s="28"/>
      <c r="G81" s="134" t="s">
        <v>40</v>
      </c>
      <c r="H81" s="134"/>
      <c r="I81" s="134"/>
      <c r="J81" s="29">
        <v>43000</v>
      </c>
      <c r="K81" s="26"/>
      <c r="L81" s="26"/>
      <c r="M81" s="135">
        <v>43000</v>
      </c>
      <c r="N81" s="135"/>
      <c r="O81" s="29">
        <v>22958.44</v>
      </c>
      <c r="P81" s="26"/>
      <c r="Q81" s="119">
        <v>50000</v>
      </c>
      <c r="R81" s="119"/>
      <c r="S81" s="119"/>
      <c r="T81" s="119"/>
      <c r="U81" s="104"/>
      <c r="V81" s="195">
        <v>50000</v>
      </c>
      <c r="W81" s="195"/>
      <c r="X81" s="195"/>
      <c r="Y81" s="195"/>
      <c r="AA81" s="209">
        <v>50000</v>
      </c>
      <c r="AB81" s="209"/>
      <c r="AC81" s="209"/>
      <c r="AD81" s="209"/>
      <c r="AE81" s="216">
        <v>50000</v>
      </c>
      <c r="AF81" s="216"/>
      <c r="AG81" s="216"/>
      <c r="AH81" s="216"/>
      <c r="AI81" s="49" t="s">
        <v>157</v>
      </c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</row>
    <row r="82" spans="1:56" ht="20.100000000000001" customHeight="1">
      <c r="A82" s="25"/>
      <c r="B82" s="142" t="s">
        <v>43</v>
      </c>
      <c r="C82" s="142"/>
      <c r="D82" s="26"/>
      <c r="E82" s="28"/>
      <c r="F82" s="28"/>
      <c r="G82" s="134" t="s">
        <v>44</v>
      </c>
      <c r="H82" s="134"/>
      <c r="I82" s="134"/>
      <c r="J82" s="29">
        <v>4900000</v>
      </c>
      <c r="K82" s="26"/>
      <c r="L82" s="26"/>
      <c r="M82" s="135">
        <v>6880000</v>
      </c>
      <c r="N82" s="135"/>
      <c r="O82" s="29">
        <v>5315379.7699999996</v>
      </c>
      <c r="P82" s="26"/>
      <c r="Q82" s="119">
        <v>2750000</v>
      </c>
      <c r="R82" s="119"/>
      <c r="S82" s="119"/>
      <c r="T82" s="119"/>
      <c r="U82" s="104"/>
      <c r="V82" s="195">
        <v>2750000</v>
      </c>
      <c r="W82" s="195"/>
      <c r="X82" s="195"/>
      <c r="Y82" s="195"/>
      <c r="AA82" s="209">
        <v>2750000</v>
      </c>
      <c r="AB82" s="209"/>
      <c r="AC82" s="209"/>
      <c r="AD82" s="209"/>
      <c r="AE82" s="216">
        <v>2750000</v>
      </c>
      <c r="AF82" s="216"/>
      <c r="AG82" s="216"/>
      <c r="AH82" s="216"/>
      <c r="AI82" s="49" t="s">
        <v>158</v>
      </c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</row>
    <row r="83" spans="1:56" ht="20.100000000000001" customHeight="1">
      <c r="A83" s="25"/>
      <c r="B83" s="142" t="s">
        <v>90</v>
      </c>
      <c r="C83" s="142"/>
      <c r="D83" s="26"/>
      <c r="E83" s="28"/>
      <c r="F83" s="28"/>
      <c r="G83" s="134" t="s">
        <v>91</v>
      </c>
      <c r="H83" s="134"/>
      <c r="I83" s="134"/>
      <c r="J83" s="29">
        <v>5100000</v>
      </c>
      <c r="K83" s="26"/>
      <c r="L83" s="26"/>
      <c r="M83" s="135">
        <v>7800000</v>
      </c>
      <c r="N83" s="135"/>
      <c r="O83" s="29">
        <v>4604545.45</v>
      </c>
      <c r="P83" s="26"/>
      <c r="Q83" s="119">
        <v>4268000</v>
      </c>
      <c r="R83" s="119"/>
      <c r="S83" s="119"/>
      <c r="T83" s="119"/>
      <c r="U83" s="104"/>
      <c r="V83" s="195">
        <v>4268000</v>
      </c>
      <c r="W83" s="195"/>
      <c r="X83" s="195"/>
      <c r="Y83" s="195"/>
      <c r="AA83" s="209">
        <v>4268000</v>
      </c>
      <c r="AB83" s="209"/>
      <c r="AC83" s="209"/>
      <c r="AD83" s="209"/>
      <c r="AE83" s="216">
        <v>4268000</v>
      </c>
      <c r="AF83" s="216"/>
      <c r="AG83" s="216"/>
      <c r="AH83" s="216"/>
      <c r="AI83" s="49" t="s">
        <v>159</v>
      </c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</row>
    <row r="84" spans="1:56" ht="27" customHeight="1">
      <c r="A84" s="25"/>
      <c r="B84" s="142" t="s">
        <v>45</v>
      </c>
      <c r="C84" s="142"/>
      <c r="D84" s="26"/>
      <c r="E84" s="28"/>
      <c r="F84" s="28"/>
      <c r="G84" s="163" t="s">
        <v>142</v>
      </c>
      <c r="H84" s="163"/>
      <c r="I84" s="163"/>
      <c r="J84" s="29">
        <v>77245000</v>
      </c>
      <c r="K84" s="26"/>
      <c r="L84" s="26"/>
      <c r="M84" s="135">
        <v>79697090</v>
      </c>
      <c r="N84" s="135"/>
      <c r="O84" s="29">
        <v>60846765.149999999</v>
      </c>
      <c r="P84" s="26"/>
      <c r="Q84" s="119">
        <v>17541235.43</v>
      </c>
      <c r="R84" s="119"/>
      <c r="S84" s="119"/>
      <c r="T84" s="119"/>
      <c r="U84" s="104"/>
      <c r="V84" s="195">
        <v>17541235.43</v>
      </c>
      <c r="W84" s="195"/>
      <c r="X84" s="195"/>
      <c r="Y84" s="195"/>
      <c r="AA84" s="209">
        <v>17541235.43</v>
      </c>
      <c r="AB84" s="209"/>
      <c r="AC84" s="209"/>
      <c r="AD84" s="209"/>
      <c r="AE84" s="216">
        <v>17541235.43</v>
      </c>
      <c r="AF84" s="216"/>
      <c r="AG84" s="216"/>
      <c r="AH84" s="216"/>
      <c r="AI84" s="50" t="s">
        <v>160</v>
      </c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</row>
    <row r="85" spans="1:56" ht="20.100000000000001" customHeight="1">
      <c r="A85" s="25"/>
      <c r="B85" s="142" t="s">
        <v>92</v>
      </c>
      <c r="C85" s="142"/>
      <c r="D85" s="26"/>
      <c r="E85" s="28"/>
      <c r="F85" s="28"/>
      <c r="G85" s="134" t="s">
        <v>93</v>
      </c>
      <c r="H85" s="134"/>
      <c r="I85" s="134"/>
      <c r="J85" s="29">
        <v>50000</v>
      </c>
      <c r="K85" s="26"/>
      <c r="L85" s="26"/>
      <c r="M85" s="135">
        <v>70000</v>
      </c>
      <c r="N85" s="135"/>
      <c r="O85" s="29">
        <v>44770</v>
      </c>
      <c r="P85" s="26"/>
      <c r="Q85" s="119">
        <v>115000</v>
      </c>
      <c r="R85" s="119"/>
      <c r="S85" s="119"/>
      <c r="T85" s="119"/>
      <c r="U85" s="104"/>
      <c r="V85" s="195">
        <v>115000</v>
      </c>
      <c r="W85" s="195"/>
      <c r="X85" s="195"/>
      <c r="Y85" s="195"/>
      <c r="AA85" s="209">
        <v>115000</v>
      </c>
      <c r="AB85" s="209"/>
      <c r="AC85" s="209"/>
      <c r="AD85" s="209"/>
      <c r="AE85" s="216">
        <v>115000</v>
      </c>
      <c r="AF85" s="216"/>
      <c r="AG85" s="216"/>
      <c r="AH85" s="216"/>
      <c r="AI85" s="49" t="s">
        <v>217</v>
      </c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</row>
    <row r="86" spans="1:56" ht="20.100000000000001" customHeight="1">
      <c r="A86" s="32"/>
      <c r="B86" s="145" t="s">
        <v>94</v>
      </c>
      <c r="C86" s="145"/>
      <c r="D86" s="33"/>
      <c r="E86" s="36"/>
      <c r="F86" s="36"/>
      <c r="G86" s="147" t="s">
        <v>95</v>
      </c>
      <c r="H86" s="147"/>
      <c r="I86" s="147"/>
      <c r="J86" s="37">
        <v>1210000</v>
      </c>
      <c r="K86" s="33"/>
      <c r="L86" s="33"/>
      <c r="M86" s="148">
        <v>1522399</v>
      </c>
      <c r="N86" s="148"/>
      <c r="O86" s="37">
        <v>1247399</v>
      </c>
      <c r="P86" s="33"/>
      <c r="Q86" s="166">
        <v>0</v>
      </c>
      <c r="R86" s="166"/>
      <c r="S86" s="166"/>
      <c r="T86" s="166"/>
      <c r="U86" s="105"/>
      <c r="V86" s="197">
        <v>0</v>
      </c>
      <c r="W86" s="197"/>
      <c r="X86" s="197"/>
      <c r="Y86" s="197"/>
      <c r="AA86" s="211">
        <v>0</v>
      </c>
      <c r="AB86" s="211"/>
      <c r="AC86" s="211"/>
      <c r="AD86" s="211"/>
      <c r="AE86" s="219">
        <v>0</v>
      </c>
      <c r="AF86" s="219"/>
      <c r="AG86" s="219"/>
      <c r="AH86" s="219"/>
      <c r="AI86" s="51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</row>
    <row r="87" spans="1:56" ht="31.5" customHeight="1">
      <c r="A87" s="35"/>
      <c r="B87" s="167" t="s">
        <v>94</v>
      </c>
      <c r="C87" s="167"/>
      <c r="D87" s="38"/>
      <c r="E87" s="10" t="s">
        <v>96</v>
      </c>
      <c r="F87" s="4"/>
      <c r="G87" s="168" t="s">
        <v>148</v>
      </c>
      <c r="H87" s="168"/>
      <c r="I87" s="168"/>
      <c r="J87" s="15">
        <v>0</v>
      </c>
      <c r="K87" s="38"/>
      <c r="L87" s="38"/>
      <c r="M87" s="140">
        <v>0</v>
      </c>
      <c r="N87" s="140"/>
      <c r="O87" s="15">
        <v>0</v>
      </c>
      <c r="P87" s="38"/>
      <c r="Q87" s="169">
        <v>1620200</v>
      </c>
      <c r="R87" s="169"/>
      <c r="S87" s="169"/>
      <c r="T87" s="169"/>
      <c r="U87" s="106"/>
      <c r="V87" s="198">
        <v>1620200</v>
      </c>
      <c r="W87" s="198"/>
      <c r="X87" s="198"/>
      <c r="Y87" s="198"/>
      <c r="AA87" s="212">
        <v>1620200</v>
      </c>
      <c r="AB87" s="212"/>
      <c r="AC87" s="212"/>
      <c r="AD87" s="212"/>
      <c r="AE87" s="220">
        <v>1620200</v>
      </c>
      <c r="AF87" s="220"/>
      <c r="AG87" s="220"/>
      <c r="AH87" s="220"/>
      <c r="AI87" s="52" t="s">
        <v>162</v>
      </c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</row>
    <row r="88" spans="1:56" ht="29.25" customHeight="1">
      <c r="A88" s="18"/>
      <c r="B88" s="143" t="s">
        <v>94</v>
      </c>
      <c r="C88" s="143"/>
      <c r="D88" s="19"/>
      <c r="E88" s="20" t="s">
        <v>97</v>
      </c>
      <c r="F88" s="21"/>
      <c r="G88" s="164" t="s">
        <v>147</v>
      </c>
      <c r="H88" s="164"/>
      <c r="I88" s="164"/>
      <c r="J88" s="22">
        <v>0</v>
      </c>
      <c r="K88" s="19"/>
      <c r="L88" s="19"/>
      <c r="M88" s="131">
        <v>0</v>
      </c>
      <c r="N88" s="131"/>
      <c r="O88" s="22">
        <v>0</v>
      </c>
      <c r="P88" s="19"/>
      <c r="Q88" s="165">
        <v>55000</v>
      </c>
      <c r="R88" s="165"/>
      <c r="S88" s="165"/>
      <c r="T88" s="165"/>
      <c r="U88" s="103"/>
      <c r="V88" s="203">
        <v>55000</v>
      </c>
      <c r="W88" s="203"/>
      <c r="X88" s="203"/>
      <c r="Y88" s="203"/>
      <c r="AA88" s="208">
        <v>55000</v>
      </c>
      <c r="AB88" s="208"/>
      <c r="AC88" s="208"/>
      <c r="AD88" s="208"/>
      <c r="AE88" s="221">
        <v>55000</v>
      </c>
      <c r="AF88" s="221"/>
      <c r="AG88" s="221"/>
      <c r="AH88" s="221"/>
      <c r="AI88" s="47" t="s">
        <v>161</v>
      </c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</row>
    <row r="89" spans="1:56" ht="20.100000000000001" customHeight="1">
      <c r="A89" s="32"/>
      <c r="B89" s="145" t="s">
        <v>46</v>
      </c>
      <c r="C89" s="145"/>
      <c r="D89" s="33"/>
      <c r="E89" s="39"/>
      <c r="F89" s="36"/>
      <c r="G89" s="147" t="s">
        <v>47</v>
      </c>
      <c r="H89" s="147"/>
      <c r="I89" s="147"/>
      <c r="J89" s="37">
        <v>4100000</v>
      </c>
      <c r="K89" s="33"/>
      <c r="L89" s="33"/>
      <c r="M89" s="148">
        <v>7411644.1600000001</v>
      </c>
      <c r="N89" s="148"/>
      <c r="O89" s="37">
        <v>5115284.5599999996</v>
      </c>
      <c r="P89" s="33"/>
      <c r="Q89" s="166">
        <v>0</v>
      </c>
      <c r="R89" s="166"/>
      <c r="S89" s="166"/>
      <c r="T89" s="166"/>
      <c r="U89" s="105"/>
      <c r="V89" s="197">
        <v>0</v>
      </c>
      <c r="W89" s="197"/>
      <c r="X89" s="197"/>
      <c r="Y89" s="197"/>
      <c r="AA89" s="213">
        <v>100000</v>
      </c>
      <c r="AB89" s="213"/>
      <c r="AC89" s="213"/>
      <c r="AD89" s="213"/>
      <c r="AE89" s="222">
        <v>100000</v>
      </c>
      <c r="AF89" s="222"/>
      <c r="AG89" s="222"/>
      <c r="AH89" s="222"/>
      <c r="AI89" s="51" t="s">
        <v>232</v>
      </c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</row>
    <row r="90" spans="1:56" ht="26.25" customHeight="1">
      <c r="A90" s="35"/>
      <c r="B90" s="167" t="s">
        <v>46</v>
      </c>
      <c r="C90" s="167"/>
      <c r="D90" s="38"/>
      <c r="E90" s="10" t="s">
        <v>96</v>
      </c>
      <c r="F90" s="4"/>
      <c r="G90" s="168" t="s">
        <v>148</v>
      </c>
      <c r="H90" s="168"/>
      <c r="I90" s="168"/>
      <c r="J90" s="15">
        <v>0</v>
      </c>
      <c r="K90" s="38"/>
      <c r="L90" s="38"/>
      <c r="M90" s="140">
        <v>0</v>
      </c>
      <c r="N90" s="140"/>
      <c r="O90" s="15">
        <v>0</v>
      </c>
      <c r="P90" s="38"/>
      <c r="Q90" s="169">
        <v>3100000</v>
      </c>
      <c r="R90" s="169"/>
      <c r="S90" s="169"/>
      <c r="T90" s="169"/>
      <c r="U90" s="106"/>
      <c r="V90" s="198">
        <v>3100000</v>
      </c>
      <c r="W90" s="198"/>
      <c r="X90" s="198"/>
      <c r="Y90" s="198"/>
      <c r="AA90" s="212">
        <v>3100000</v>
      </c>
      <c r="AB90" s="212"/>
      <c r="AC90" s="212"/>
      <c r="AD90" s="212"/>
      <c r="AE90" s="220">
        <v>3100000</v>
      </c>
      <c r="AF90" s="220"/>
      <c r="AG90" s="220"/>
      <c r="AH90" s="220"/>
      <c r="AI90" s="52" t="s">
        <v>163</v>
      </c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</row>
    <row r="91" spans="1:56" ht="27.75" customHeight="1">
      <c r="A91" s="18"/>
      <c r="B91" s="143" t="s">
        <v>46</v>
      </c>
      <c r="C91" s="143"/>
      <c r="D91" s="19"/>
      <c r="E91" s="20" t="s">
        <v>97</v>
      </c>
      <c r="F91" s="21"/>
      <c r="G91" s="164" t="s">
        <v>147</v>
      </c>
      <c r="H91" s="164"/>
      <c r="I91" s="164"/>
      <c r="J91" s="22">
        <v>0</v>
      </c>
      <c r="K91" s="19"/>
      <c r="L91" s="19"/>
      <c r="M91" s="131">
        <v>0</v>
      </c>
      <c r="N91" s="131"/>
      <c r="O91" s="22">
        <v>0</v>
      </c>
      <c r="P91" s="19"/>
      <c r="Q91" s="165">
        <v>500000</v>
      </c>
      <c r="R91" s="165"/>
      <c r="S91" s="165"/>
      <c r="T91" s="165"/>
      <c r="U91" s="103"/>
      <c r="V91" s="203">
        <v>500000</v>
      </c>
      <c r="W91" s="203"/>
      <c r="X91" s="203"/>
      <c r="Y91" s="203"/>
      <c r="AA91" s="208">
        <v>500000</v>
      </c>
      <c r="AB91" s="208"/>
      <c r="AC91" s="208"/>
      <c r="AD91" s="208"/>
      <c r="AE91" s="221">
        <v>500000</v>
      </c>
      <c r="AF91" s="221"/>
      <c r="AG91" s="221"/>
      <c r="AH91" s="221"/>
      <c r="AI91" s="47" t="s">
        <v>164</v>
      </c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</row>
    <row r="92" spans="1:56" s="40" customFormat="1" ht="27" customHeight="1">
      <c r="A92" s="25"/>
      <c r="B92" s="142" t="s">
        <v>48</v>
      </c>
      <c r="C92" s="142"/>
      <c r="D92" s="26"/>
      <c r="E92" s="28"/>
      <c r="F92" s="28"/>
      <c r="G92" s="134" t="s">
        <v>49</v>
      </c>
      <c r="H92" s="134"/>
      <c r="I92" s="134"/>
      <c r="J92" s="29">
        <v>651000</v>
      </c>
      <c r="K92" s="26"/>
      <c r="L92" s="26"/>
      <c r="M92" s="135">
        <v>671000</v>
      </c>
      <c r="N92" s="135"/>
      <c r="O92" s="29">
        <v>509284.98</v>
      </c>
      <c r="P92" s="26"/>
      <c r="Q92" s="119">
        <v>760000</v>
      </c>
      <c r="R92" s="119"/>
      <c r="S92" s="119"/>
      <c r="T92" s="119"/>
      <c r="U92" s="104"/>
      <c r="V92" s="195">
        <v>760000</v>
      </c>
      <c r="W92" s="195"/>
      <c r="X92" s="195"/>
      <c r="Y92" s="195"/>
      <c r="AA92" s="209">
        <v>760000</v>
      </c>
      <c r="AB92" s="209"/>
      <c r="AC92" s="209"/>
      <c r="AD92" s="209"/>
      <c r="AE92" s="216">
        <v>760000</v>
      </c>
      <c r="AF92" s="216"/>
      <c r="AG92" s="216"/>
      <c r="AH92" s="216"/>
      <c r="AI92" s="50" t="s">
        <v>165</v>
      </c>
    </row>
    <row r="93" spans="1:56" s="40" customFormat="1" ht="20.100000000000001" customHeight="1">
      <c r="A93" s="25"/>
      <c r="B93" s="142" t="s">
        <v>50</v>
      </c>
      <c r="C93" s="142"/>
      <c r="D93" s="26"/>
      <c r="E93" s="28"/>
      <c r="F93" s="28"/>
      <c r="G93" s="134" t="s">
        <v>51</v>
      </c>
      <c r="H93" s="134"/>
      <c r="I93" s="134"/>
      <c r="J93" s="29">
        <v>60000</v>
      </c>
      <c r="K93" s="26"/>
      <c r="L93" s="26"/>
      <c r="M93" s="135">
        <v>240000</v>
      </c>
      <c r="N93" s="135"/>
      <c r="O93" s="29">
        <v>118637.47</v>
      </c>
      <c r="P93" s="26"/>
      <c r="Q93" s="119">
        <v>300000</v>
      </c>
      <c r="R93" s="119"/>
      <c r="S93" s="119"/>
      <c r="T93" s="119"/>
      <c r="U93" s="104"/>
      <c r="V93" s="195">
        <v>300000</v>
      </c>
      <c r="W93" s="195"/>
      <c r="X93" s="195"/>
      <c r="Y93" s="195"/>
      <c r="AA93" s="209">
        <v>300000</v>
      </c>
      <c r="AB93" s="209"/>
      <c r="AC93" s="209"/>
      <c r="AD93" s="209"/>
      <c r="AE93" s="216">
        <v>300000</v>
      </c>
      <c r="AF93" s="216"/>
      <c r="AG93" s="216"/>
      <c r="AH93" s="216"/>
      <c r="AI93" s="49" t="s">
        <v>166</v>
      </c>
    </row>
    <row r="94" spans="1:56" s="40" customFormat="1" ht="26.25" customHeight="1">
      <c r="A94" s="25"/>
      <c r="B94" s="142" t="s">
        <v>52</v>
      </c>
      <c r="C94" s="142"/>
      <c r="D94" s="26"/>
      <c r="E94" s="28"/>
      <c r="F94" s="28"/>
      <c r="G94" s="134" t="s">
        <v>53</v>
      </c>
      <c r="H94" s="134"/>
      <c r="I94" s="134"/>
      <c r="J94" s="29">
        <v>380000</v>
      </c>
      <c r="K94" s="26"/>
      <c r="L94" s="26"/>
      <c r="M94" s="135">
        <v>380000</v>
      </c>
      <c r="N94" s="135"/>
      <c r="O94" s="29">
        <v>122428</v>
      </c>
      <c r="P94" s="26"/>
      <c r="Q94" s="119">
        <v>392500</v>
      </c>
      <c r="R94" s="119"/>
      <c r="S94" s="119"/>
      <c r="T94" s="119"/>
      <c r="U94" s="104"/>
      <c r="V94" s="195">
        <v>392500</v>
      </c>
      <c r="W94" s="195"/>
      <c r="X94" s="195"/>
      <c r="Y94" s="195"/>
      <c r="AA94" s="209">
        <v>392500</v>
      </c>
      <c r="AB94" s="209"/>
      <c r="AC94" s="209"/>
      <c r="AD94" s="209"/>
      <c r="AE94" s="216">
        <v>392500</v>
      </c>
      <c r="AF94" s="216"/>
      <c r="AG94" s="216"/>
      <c r="AH94" s="216"/>
      <c r="AI94" s="50" t="s">
        <v>167</v>
      </c>
    </row>
    <row r="95" spans="1:56" s="40" customFormat="1" ht="20.100000000000001" customHeight="1">
      <c r="A95" s="25"/>
      <c r="B95" s="142" t="s">
        <v>98</v>
      </c>
      <c r="C95" s="142"/>
      <c r="D95" s="26"/>
      <c r="E95" s="28"/>
      <c r="F95" s="28"/>
      <c r="G95" s="134" t="s">
        <v>149</v>
      </c>
      <c r="H95" s="134"/>
      <c r="I95" s="134"/>
      <c r="J95" s="29">
        <v>11000</v>
      </c>
      <c r="K95" s="26"/>
      <c r="L95" s="26"/>
      <c r="M95" s="135">
        <v>11000</v>
      </c>
      <c r="N95" s="135"/>
      <c r="O95" s="29">
        <v>3000</v>
      </c>
      <c r="P95" s="26"/>
      <c r="Q95" s="119">
        <v>11000</v>
      </c>
      <c r="R95" s="119"/>
      <c r="S95" s="119"/>
      <c r="T95" s="119"/>
      <c r="U95" s="104"/>
      <c r="V95" s="195">
        <v>11000</v>
      </c>
      <c r="W95" s="195"/>
      <c r="X95" s="195"/>
      <c r="Y95" s="195"/>
      <c r="AA95" s="209">
        <v>11000</v>
      </c>
      <c r="AB95" s="209"/>
      <c r="AC95" s="209"/>
      <c r="AD95" s="209"/>
      <c r="AE95" s="216">
        <v>11000</v>
      </c>
      <c r="AF95" s="216"/>
      <c r="AG95" s="216"/>
      <c r="AH95" s="216"/>
      <c r="AI95" s="49" t="s">
        <v>168</v>
      </c>
    </row>
    <row r="96" spans="1:56" s="40" customFormat="1" ht="27" customHeight="1">
      <c r="A96" s="25"/>
      <c r="B96" s="142" t="s">
        <v>99</v>
      </c>
      <c r="C96" s="142"/>
      <c r="D96" s="26"/>
      <c r="E96" s="28"/>
      <c r="F96" s="28"/>
      <c r="G96" s="134" t="s">
        <v>150</v>
      </c>
      <c r="H96" s="134"/>
      <c r="I96" s="134"/>
      <c r="J96" s="29">
        <v>4000</v>
      </c>
      <c r="K96" s="26"/>
      <c r="L96" s="26"/>
      <c r="M96" s="135">
        <v>54000</v>
      </c>
      <c r="N96" s="135"/>
      <c r="O96" s="29">
        <v>9700</v>
      </c>
      <c r="P96" s="26"/>
      <c r="Q96" s="119">
        <v>305000</v>
      </c>
      <c r="R96" s="119"/>
      <c r="S96" s="119"/>
      <c r="T96" s="119"/>
      <c r="U96" s="104"/>
      <c r="V96" s="204">
        <v>357110</v>
      </c>
      <c r="W96" s="204"/>
      <c r="X96" s="204"/>
      <c r="Y96" s="204"/>
      <c r="AA96" s="209">
        <v>357110</v>
      </c>
      <c r="AB96" s="209"/>
      <c r="AC96" s="209"/>
      <c r="AD96" s="209"/>
      <c r="AE96" s="216">
        <v>357110</v>
      </c>
      <c r="AF96" s="216"/>
      <c r="AG96" s="216"/>
      <c r="AH96" s="216"/>
      <c r="AI96" s="49" t="s">
        <v>230</v>
      </c>
    </row>
    <row r="97" spans="1:35" s="40" customFormat="1" ht="18" customHeight="1">
      <c r="A97" s="25"/>
      <c r="B97" s="142" t="s">
        <v>100</v>
      </c>
      <c r="C97" s="142"/>
      <c r="D97" s="26"/>
      <c r="E97" s="28"/>
      <c r="F97" s="28"/>
      <c r="G97" s="134" t="s">
        <v>101</v>
      </c>
      <c r="H97" s="134"/>
      <c r="I97" s="134"/>
      <c r="J97" s="29">
        <v>10000</v>
      </c>
      <c r="K97" s="26"/>
      <c r="L97" s="26"/>
      <c r="M97" s="135">
        <v>118900</v>
      </c>
      <c r="N97" s="135"/>
      <c r="O97" s="29">
        <v>85355.82</v>
      </c>
      <c r="P97" s="26"/>
      <c r="Q97" s="119">
        <v>25000</v>
      </c>
      <c r="R97" s="119"/>
      <c r="S97" s="119"/>
      <c r="T97" s="119"/>
      <c r="U97" s="104"/>
      <c r="V97" s="195">
        <v>25000</v>
      </c>
      <c r="W97" s="195"/>
      <c r="X97" s="195"/>
      <c r="Y97" s="195"/>
      <c r="AA97" s="209">
        <v>25000</v>
      </c>
      <c r="AB97" s="209"/>
      <c r="AC97" s="209"/>
      <c r="AD97" s="209"/>
      <c r="AE97" s="216">
        <v>25000</v>
      </c>
      <c r="AF97" s="216"/>
      <c r="AG97" s="216"/>
      <c r="AH97" s="216"/>
      <c r="AI97" s="49" t="s">
        <v>169</v>
      </c>
    </row>
    <row r="98" spans="1:35" s="40" customFormat="1" ht="39.75" customHeight="1">
      <c r="A98" s="25"/>
      <c r="B98" s="142" t="s">
        <v>54</v>
      </c>
      <c r="C98" s="142"/>
      <c r="D98" s="26"/>
      <c r="E98" s="28"/>
      <c r="F98" s="28"/>
      <c r="G98" s="134" t="s">
        <v>143</v>
      </c>
      <c r="H98" s="134"/>
      <c r="I98" s="134"/>
      <c r="J98" s="29">
        <v>171550</v>
      </c>
      <c r="K98" s="26"/>
      <c r="L98" s="26"/>
      <c r="M98" s="135">
        <v>171550</v>
      </c>
      <c r="N98" s="135"/>
      <c r="O98" s="29">
        <v>61442</v>
      </c>
      <c r="P98" s="26"/>
      <c r="Q98" s="119">
        <v>175000</v>
      </c>
      <c r="R98" s="119"/>
      <c r="S98" s="119"/>
      <c r="T98" s="119"/>
      <c r="U98" s="104"/>
      <c r="V98" s="195">
        <v>175000</v>
      </c>
      <c r="W98" s="195"/>
      <c r="X98" s="195"/>
      <c r="Y98" s="195"/>
      <c r="AA98" s="209">
        <v>175000</v>
      </c>
      <c r="AB98" s="209"/>
      <c r="AC98" s="209"/>
      <c r="AD98" s="209"/>
      <c r="AE98" s="216">
        <v>175000</v>
      </c>
      <c r="AF98" s="216"/>
      <c r="AG98" s="216"/>
      <c r="AH98" s="216"/>
      <c r="AI98" s="50" t="s">
        <v>170</v>
      </c>
    </row>
    <row r="99" spans="1:35" s="40" customFormat="1" ht="20.100000000000001" customHeight="1">
      <c r="A99" s="25"/>
      <c r="B99" s="142" t="s">
        <v>55</v>
      </c>
      <c r="C99" s="142"/>
      <c r="D99" s="26"/>
      <c r="E99" s="28"/>
      <c r="F99" s="28"/>
      <c r="G99" s="134" t="s">
        <v>56</v>
      </c>
      <c r="H99" s="134"/>
      <c r="I99" s="134"/>
      <c r="J99" s="29">
        <v>137000</v>
      </c>
      <c r="K99" s="26"/>
      <c r="L99" s="26"/>
      <c r="M99" s="135">
        <v>137000</v>
      </c>
      <c r="N99" s="135"/>
      <c r="O99" s="29">
        <v>76248.009999999995</v>
      </c>
      <c r="P99" s="26"/>
      <c r="Q99" s="119">
        <v>127000</v>
      </c>
      <c r="R99" s="119"/>
      <c r="S99" s="119"/>
      <c r="T99" s="119"/>
      <c r="U99" s="104"/>
      <c r="V99" s="195">
        <v>127000</v>
      </c>
      <c r="W99" s="195"/>
      <c r="X99" s="195"/>
      <c r="Y99" s="195"/>
      <c r="AA99" s="209">
        <v>127000</v>
      </c>
      <c r="AB99" s="209"/>
      <c r="AC99" s="209"/>
      <c r="AD99" s="209"/>
      <c r="AE99" s="216">
        <v>127000</v>
      </c>
      <c r="AF99" s="216"/>
      <c r="AG99" s="216"/>
      <c r="AH99" s="216"/>
      <c r="AI99" s="49" t="s">
        <v>171</v>
      </c>
    </row>
    <row r="100" spans="1:35" s="40" customFormat="1" ht="20.100000000000001" customHeight="1">
      <c r="A100" s="25"/>
      <c r="B100" s="142" t="s">
        <v>102</v>
      </c>
      <c r="C100" s="142"/>
      <c r="D100" s="26"/>
      <c r="E100" s="28"/>
      <c r="F100" s="28"/>
      <c r="G100" s="134" t="s">
        <v>103</v>
      </c>
      <c r="H100" s="134"/>
      <c r="I100" s="134"/>
      <c r="J100" s="29">
        <v>105000</v>
      </c>
      <c r="K100" s="26"/>
      <c r="L100" s="26"/>
      <c r="M100" s="135">
        <v>105000</v>
      </c>
      <c r="N100" s="135"/>
      <c r="O100" s="29">
        <v>0</v>
      </c>
      <c r="P100" s="26"/>
      <c r="Q100" s="119">
        <v>60000</v>
      </c>
      <c r="R100" s="119"/>
      <c r="S100" s="119"/>
      <c r="T100" s="119"/>
      <c r="U100" s="104"/>
      <c r="V100" s="195">
        <v>60000</v>
      </c>
      <c r="W100" s="195"/>
      <c r="X100" s="195"/>
      <c r="Y100" s="195"/>
      <c r="AA100" s="209">
        <v>60000</v>
      </c>
      <c r="AB100" s="209"/>
      <c r="AC100" s="209"/>
      <c r="AD100" s="209"/>
      <c r="AE100" s="216">
        <v>60000</v>
      </c>
      <c r="AF100" s="216"/>
      <c r="AG100" s="216"/>
      <c r="AH100" s="216"/>
      <c r="AI100" s="49" t="s">
        <v>172</v>
      </c>
    </row>
    <row r="101" spans="1:35" s="40" customFormat="1" ht="20.100000000000001" customHeight="1">
      <c r="A101" s="25"/>
      <c r="B101" s="142" t="s">
        <v>104</v>
      </c>
      <c r="C101" s="142"/>
      <c r="D101" s="26"/>
      <c r="E101" s="28"/>
      <c r="F101" s="28"/>
      <c r="G101" s="134" t="s">
        <v>105</v>
      </c>
      <c r="H101" s="134"/>
      <c r="I101" s="134"/>
      <c r="J101" s="29">
        <v>95000</v>
      </c>
      <c r="K101" s="26"/>
      <c r="L101" s="26"/>
      <c r="M101" s="135">
        <v>95000</v>
      </c>
      <c r="N101" s="135"/>
      <c r="O101" s="29">
        <v>93000</v>
      </c>
      <c r="P101" s="26"/>
      <c r="Q101" s="119">
        <v>95000</v>
      </c>
      <c r="R101" s="119"/>
      <c r="S101" s="119"/>
      <c r="T101" s="119"/>
      <c r="U101" s="104"/>
      <c r="V101" s="195">
        <v>95000</v>
      </c>
      <c r="W101" s="195"/>
      <c r="X101" s="195"/>
      <c r="Y101" s="195"/>
      <c r="AA101" s="209">
        <v>95000</v>
      </c>
      <c r="AB101" s="209"/>
      <c r="AC101" s="209"/>
      <c r="AD101" s="209"/>
      <c r="AE101" s="216">
        <v>95000</v>
      </c>
      <c r="AF101" s="216"/>
      <c r="AG101" s="216"/>
      <c r="AH101" s="216"/>
      <c r="AI101" s="49" t="s">
        <v>173</v>
      </c>
    </row>
    <row r="102" spans="1:35" s="40" customFormat="1" ht="27" customHeight="1">
      <c r="A102" s="25"/>
      <c r="B102" s="142" t="s">
        <v>106</v>
      </c>
      <c r="C102" s="142"/>
      <c r="D102" s="26"/>
      <c r="E102" s="28"/>
      <c r="F102" s="28"/>
      <c r="G102" s="134" t="s">
        <v>107</v>
      </c>
      <c r="H102" s="134"/>
      <c r="I102" s="134"/>
      <c r="J102" s="29">
        <v>255000</v>
      </c>
      <c r="K102" s="26"/>
      <c r="L102" s="26"/>
      <c r="M102" s="135">
        <v>255000</v>
      </c>
      <c r="N102" s="135"/>
      <c r="O102" s="29">
        <v>66050</v>
      </c>
      <c r="P102" s="26"/>
      <c r="Q102" s="119">
        <v>1143232.24</v>
      </c>
      <c r="R102" s="119"/>
      <c r="S102" s="119"/>
      <c r="T102" s="119"/>
      <c r="U102" s="104"/>
      <c r="V102" s="195">
        <v>1143232.24</v>
      </c>
      <c r="W102" s="195"/>
      <c r="X102" s="195"/>
      <c r="Y102" s="195"/>
      <c r="AA102" s="214">
        <v>1243323.24</v>
      </c>
      <c r="AB102" s="214"/>
      <c r="AC102" s="214"/>
      <c r="AD102" s="214"/>
      <c r="AE102" s="217">
        <v>1243323.24</v>
      </c>
      <c r="AF102" s="217"/>
      <c r="AG102" s="217"/>
      <c r="AH102" s="217"/>
      <c r="AI102" s="50" t="s">
        <v>174</v>
      </c>
    </row>
    <row r="103" spans="1:35" s="40" customFormat="1" ht="20.100000000000001" customHeight="1">
      <c r="A103" s="25"/>
      <c r="B103" s="142" t="s">
        <v>57</v>
      </c>
      <c r="C103" s="142"/>
      <c r="D103" s="26"/>
      <c r="E103" s="28"/>
      <c r="F103" s="28"/>
      <c r="G103" s="134" t="s">
        <v>58</v>
      </c>
      <c r="H103" s="134"/>
      <c r="I103" s="134"/>
      <c r="J103" s="29">
        <v>50000</v>
      </c>
      <c r="K103" s="26"/>
      <c r="L103" s="26"/>
      <c r="M103" s="135">
        <v>87000</v>
      </c>
      <c r="N103" s="135"/>
      <c r="O103" s="29">
        <v>85785</v>
      </c>
      <c r="P103" s="26"/>
      <c r="Q103" s="119">
        <v>100000</v>
      </c>
      <c r="R103" s="119"/>
      <c r="S103" s="119"/>
      <c r="T103" s="119"/>
      <c r="U103" s="104"/>
      <c r="V103" s="195">
        <v>100000</v>
      </c>
      <c r="W103" s="195"/>
      <c r="X103" s="195"/>
      <c r="Y103" s="195"/>
      <c r="AA103" s="209">
        <v>100000</v>
      </c>
      <c r="AB103" s="209"/>
      <c r="AC103" s="209"/>
      <c r="AD103" s="209"/>
      <c r="AE103" s="216">
        <v>100000</v>
      </c>
      <c r="AF103" s="216"/>
      <c r="AG103" s="216"/>
      <c r="AH103" s="216"/>
      <c r="AI103" s="49" t="s">
        <v>177</v>
      </c>
    </row>
    <row r="104" spans="1:35" s="40" customFormat="1" ht="20.100000000000001" customHeight="1">
      <c r="A104" s="25"/>
      <c r="B104" s="142" t="s">
        <v>59</v>
      </c>
      <c r="C104" s="142"/>
      <c r="D104" s="26"/>
      <c r="E104" s="28"/>
      <c r="F104" s="28"/>
      <c r="G104" s="134" t="s">
        <v>60</v>
      </c>
      <c r="H104" s="134"/>
      <c r="I104" s="134"/>
      <c r="J104" s="29">
        <v>1200000</v>
      </c>
      <c r="K104" s="26"/>
      <c r="L104" s="26"/>
      <c r="M104" s="135">
        <v>1500000</v>
      </c>
      <c r="N104" s="135"/>
      <c r="O104" s="29">
        <v>812439.81</v>
      </c>
      <c r="P104" s="26"/>
      <c r="Q104" s="119">
        <v>0</v>
      </c>
      <c r="R104" s="119"/>
      <c r="S104" s="119"/>
      <c r="T104" s="119"/>
      <c r="U104" s="104"/>
      <c r="V104" s="195">
        <v>0</v>
      </c>
      <c r="W104" s="195"/>
      <c r="X104" s="195"/>
      <c r="Y104" s="195"/>
      <c r="AA104" s="209">
        <v>0</v>
      </c>
      <c r="AB104" s="209"/>
      <c r="AC104" s="209"/>
      <c r="AD104" s="209"/>
      <c r="AE104" s="216">
        <v>0</v>
      </c>
      <c r="AF104" s="216"/>
      <c r="AG104" s="216"/>
      <c r="AH104" s="216"/>
      <c r="AI104" s="49"/>
    </row>
    <row r="105" spans="1:35" s="40" customFormat="1" ht="20.100000000000001" customHeight="1">
      <c r="A105" s="25"/>
      <c r="B105" s="27"/>
      <c r="C105" s="27"/>
      <c r="D105" s="26"/>
      <c r="E105" s="28"/>
      <c r="F105" s="28"/>
      <c r="G105" s="170" t="s">
        <v>180</v>
      </c>
      <c r="H105" s="170"/>
      <c r="I105" s="170"/>
      <c r="J105" s="29"/>
      <c r="K105" s="26"/>
      <c r="L105" s="26"/>
      <c r="M105" s="29"/>
      <c r="N105" s="29"/>
      <c r="O105" s="29"/>
      <c r="P105" s="26"/>
      <c r="Q105" s="224">
        <v>900000</v>
      </c>
      <c r="R105" s="224"/>
      <c r="S105" s="224"/>
      <c r="T105" s="224"/>
      <c r="U105" s="104"/>
      <c r="V105" s="107"/>
      <c r="W105" s="107">
        <v>900000</v>
      </c>
      <c r="X105" s="195"/>
      <c r="Y105" s="195"/>
      <c r="AA105" s="95">
        <v>900000</v>
      </c>
      <c r="AB105" s="95"/>
      <c r="AC105" s="215">
        <v>900000</v>
      </c>
      <c r="AD105" s="215"/>
      <c r="AE105" s="92">
        <v>900000</v>
      </c>
      <c r="AF105" s="92"/>
      <c r="AG105" s="218">
        <v>900000</v>
      </c>
      <c r="AH105" s="218"/>
      <c r="AI105" s="49"/>
    </row>
    <row r="106" spans="1:35" s="40" customFormat="1" ht="27" customHeight="1">
      <c r="A106" s="25"/>
      <c r="B106" s="27"/>
      <c r="C106" s="27"/>
      <c r="D106" s="26"/>
      <c r="E106" s="28"/>
      <c r="F106" s="28"/>
      <c r="G106" s="43" t="s">
        <v>178</v>
      </c>
      <c r="H106" s="44"/>
      <c r="I106" s="44"/>
      <c r="J106" s="29"/>
      <c r="K106" s="26"/>
      <c r="L106" s="26"/>
      <c r="M106" s="29"/>
      <c r="N106" s="29"/>
      <c r="O106" s="29"/>
      <c r="P106" s="26"/>
      <c r="Q106" s="119">
        <v>9323.99</v>
      </c>
      <c r="R106" s="119"/>
      <c r="S106" s="119"/>
      <c r="T106" s="119"/>
      <c r="U106" s="104"/>
      <c r="V106" s="107"/>
      <c r="W106" s="107">
        <v>9323.99</v>
      </c>
      <c r="X106" s="195"/>
      <c r="Y106" s="195"/>
      <c r="AA106" s="95">
        <v>9323.99</v>
      </c>
      <c r="AB106" s="95"/>
      <c r="AC106" s="209">
        <v>9323.99</v>
      </c>
      <c r="AD106" s="209"/>
      <c r="AE106" s="92">
        <v>9323.99</v>
      </c>
      <c r="AF106" s="92"/>
      <c r="AG106" s="216">
        <v>9323.99</v>
      </c>
      <c r="AH106" s="216"/>
      <c r="AI106" s="49"/>
    </row>
    <row r="107" spans="1:35" s="40" customFormat="1" ht="20.100000000000001" customHeight="1">
      <c r="A107" s="25"/>
      <c r="B107" s="27"/>
      <c r="C107" s="27"/>
      <c r="D107" s="26"/>
      <c r="E107" s="28"/>
      <c r="F107" s="28"/>
      <c r="G107" s="44" t="s">
        <v>181</v>
      </c>
      <c r="H107" s="44"/>
      <c r="I107" s="44"/>
      <c r="J107" s="29"/>
      <c r="K107" s="26"/>
      <c r="L107" s="26"/>
      <c r="M107" s="29"/>
      <c r="N107" s="29"/>
      <c r="O107" s="29"/>
      <c r="P107" s="26"/>
      <c r="Q107" s="119">
        <v>250000</v>
      </c>
      <c r="R107" s="119"/>
      <c r="S107" s="119"/>
      <c r="T107" s="119"/>
      <c r="U107" s="104"/>
      <c r="V107" s="107"/>
      <c r="W107" s="107">
        <v>250000</v>
      </c>
      <c r="X107" s="195"/>
      <c r="Y107" s="195"/>
      <c r="AA107" s="95">
        <v>250000</v>
      </c>
      <c r="AB107" s="95"/>
      <c r="AC107" s="209">
        <v>250000</v>
      </c>
      <c r="AD107" s="209"/>
      <c r="AE107" s="92">
        <v>250000</v>
      </c>
      <c r="AF107" s="92"/>
      <c r="AG107" s="216">
        <v>250000</v>
      </c>
      <c r="AH107" s="216"/>
      <c r="AI107" s="49"/>
    </row>
    <row r="108" spans="1:35" s="40" customFormat="1" ht="20.100000000000001" customHeight="1">
      <c r="A108" s="25"/>
      <c r="B108" s="27"/>
      <c r="C108" s="27"/>
      <c r="D108" s="26"/>
      <c r="E108" s="28"/>
      <c r="F108" s="28"/>
      <c r="G108" s="44" t="s">
        <v>179</v>
      </c>
      <c r="H108" s="44"/>
      <c r="I108" s="44"/>
      <c r="J108" s="29"/>
      <c r="K108" s="26"/>
      <c r="L108" s="26"/>
      <c r="M108" s="29"/>
      <c r="N108" s="29"/>
      <c r="O108" s="29"/>
      <c r="P108" s="26"/>
      <c r="Q108" s="119">
        <v>200000</v>
      </c>
      <c r="R108" s="119"/>
      <c r="S108" s="119"/>
      <c r="T108" s="119"/>
      <c r="U108" s="104"/>
      <c r="V108" s="195">
        <v>200000</v>
      </c>
      <c r="W108" s="195"/>
      <c r="X108" s="195"/>
      <c r="Y108" s="195"/>
      <c r="AA108" s="95">
        <v>200000</v>
      </c>
      <c r="AB108" s="95"/>
      <c r="AC108" s="209">
        <v>200000</v>
      </c>
      <c r="AD108" s="209"/>
      <c r="AE108" s="92">
        <v>200000</v>
      </c>
      <c r="AF108" s="92"/>
      <c r="AG108" s="216">
        <v>200000</v>
      </c>
      <c r="AH108" s="216"/>
      <c r="AI108" s="49"/>
    </row>
    <row r="109" spans="1:35" s="40" customFormat="1" ht="20.100000000000001" customHeight="1">
      <c r="A109" s="25"/>
      <c r="B109" s="59"/>
      <c r="C109" s="59">
        <v>3612</v>
      </c>
      <c r="D109" s="26"/>
      <c r="E109" s="62"/>
      <c r="F109" s="62"/>
      <c r="G109" s="118" t="s">
        <v>234</v>
      </c>
      <c r="H109" s="118"/>
      <c r="I109" s="118"/>
      <c r="J109" s="60"/>
      <c r="K109" s="26"/>
      <c r="L109" s="26"/>
      <c r="M109" s="60"/>
      <c r="N109" s="60"/>
      <c r="O109" s="60"/>
      <c r="P109" s="26"/>
      <c r="Q109" s="226"/>
      <c r="R109" s="226"/>
      <c r="S109" s="226"/>
      <c r="T109" s="226"/>
      <c r="U109" s="104"/>
      <c r="V109" s="107"/>
      <c r="W109" s="107"/>
      <c r="X109" s="107"/>
      <c r="Y109" s="107"/>
      <c r="AA109" s="95"/>
      <c r="AB109" s="95"/>
      <c r="AC109" s="95"/>
      <c r="AD109" s="95"/>
      <c r="AE109" s="99">
        <v>300000</v>
      </c>
      <c r="AF109" s="92"/>
      <c r="AG109" s="92"/>
      <c r="AH109" s="92"/>
      <c r="AI109" s="49"/>
    </row>
    <row r="110" spans="1:35" s="40" customFormat="1" ht="20.100000000000001" customHeight="1">
      <c r="A110" s="25"/>
      <c r="B110" s="142" t="s">
        <v>61</v>
      </c>
      <c r="C110" s="142"/>
      <c r="D110" s="26"/>
      <c r="E110" s="28"/>
      <c r="F110" s="28"/>
      <c r="G110" s="134" t="s">
        <v>62</v>
      </c>
      <c r="H110" s="134"/>
      <c r="I110" s="134"/>
      <c r="J110" s="29">
        <v>2000000</v>
      </c>
      <c r="K110" s="26"/>
      <c r="L110" s="26"/>
      <c r="M110" s="135">
        <v>2559194.17</v>
      </c>
      <c r="N110" s="135"/>
      <c r="O110" s="29">
        <v>1560954.48</v>
      </c>
      <c r="P110" s="26"/>
      <c r="Q110" s="119">
        <v>0</v>
      </c>
      <c r="R110" s="119"/>
      <c r="S110" s="119"/>
      <c r="T110" s="119"/>
      <c r="U110" s="104"/>
      <c r="V110" s="195">
        <v>0</v>
      </c>
      <c r="W110" s="195"/>
      <c r="X110" s="195"/>
      <c r="Y110" s="195"/>
      <c r="AA110" s="209">
        <v>0</v>
      </c>
      <c r="AB110" s="209"/>
      <c r="AC110" s="209"/>
      <c r="AD110" s="209"/>
      <c r="AE110" s="216">
        <v>0</v>
      </c>
      <c r="AF110" s="216"/>
      <c r="AG110" s="216"/>
      <c r="AH110" s="216"/>
      <c r="AI110" s="49"/>
    </row>
    <row r="111" spans="1:35" s="40" customFormat="1" ht="20.100000000000001" customHeight="1">
      <c r="A111" s="25"/>
      <c r="B111" s="27"/>
      <c r="C111" s="27"/>
      <c r="D111" s="26"/>
      <c r="E111" s="28"/>
      <c r="F111" s="42"/>
      <c r="G111" s="43" t="s">
        <v>180</v>
      </c>
      <c r="H111" s="44"/>
      <c r="I111" s="44"/>
      <c r="J111" s="29"/>
      <c r="K111" s="26"/>
      <c r="L111" s="26"/>
      <c r="M111" s="29"/>
      <c r="N111" s="29"/>
      <c r="O111" s="29"/>
      <c r="P111" s="26"/>
      <c r="Q111" s="119">
        <v>1000000</v>
      </c>
      <c r="R111" s="119"/>
      <c r="S111" s="119"/>
      <c r="T111" s="119"/>
      <c r="U111" s="202">
        <v>1000000</v>
      </c>
      <c r="V111" s="202"/>
      <c r="W111" s="202"/>
      <c r="X111" s="202"/>
      <c r="Y111" s="202"/>
      <c r="AA111" s="95">
        <v>1000000</v>
      </c>
      <c r="AB111" s="95"/>
      <c r="AC111" s="209">
        <v>1000000</v>
      </c>
      <c r="AD111" s="209"/>
      <c r="AE111" s="92">
        <v>1000000</v>
      </c>
      <c r="AF111" s="92"/>
      <c r="AG111" s="216">
        <v>1000000</v>
      </c>
      <c r="AH111" s="216"/>
      <c r="AI111" s="49"/>
    </row>
    <row r="112" spans="1:35" s="40" customFormat="1" ht="20.100000000000001" customHeight="1">
      <c r="A112" s="25"/>
      <c r="B112" s="27"/>
      <c r="C112" s="27"/>
      <c r="D112" s="26"/>
      <c r="E112" s="28"/>
      <c r="F112" s="42"/>
      <c r="G112" s="118" t="s">
        <v>189</v>
      </c>
      <c r="H112" s="118"/>
      <c r="I112" s="118"/>
      <c r="J112" s="29"/>
      <c r="K112" s="26"/>
      <c r="L112" s="26"/>
      <c r="M112" s="29"/>
      <c r="N112" s="29"/>
      <c r="O112" s="29"/>
      <c r="P112" s="26"/>
      <c r="Q112" s="119">
        <v>250000</v>
      </c>
      <c r="R112" s="119"/>
      <c r="S112" s="119"/>
      <c r="T112" s="119"/>
      <c r="U112" s="202">
        <v>250000</v>
      </c>
      <c r="V112" s="202"/>
      <c r="W112" s="202"/>
      <c r="X112" s="202"/>
      <c r="Y112" s="202"/>
      <c r="AA112" s="95">
        <v>250000</v>
      </c>
      <c r="AB112" s="95"/>
      <c r="AC112" s="209">
        <v>250000</v>
      </c>
      <c r="AD112" s="209"/>
      <c r="AE112" s="92">
        <v>250000</v>
      </c>
      <c r="AF112" s="92"/>
      <c r="AG112" s="216">
        <v>250000</v>
      </c>
      <c r="AH112" s="216"/>
      <c r="AI112" s="49"/>
    </row>
    <row r="113" spans="1:35" s="40" customFormat="1" ht="20.100000000000001" customHeight="1">
      <c r="A113" s="25"/>
      <c r="B113" s="27"/>
      <c r="C113" s="27"/>
      <c r="D113" s="26"/>
      <c r="E113" s="28"/>
      <c r="F113" s="42"/>
      <c r="G113" s="118" t="s">
        <v>182</v>
      </c>
      <c r="H113" s="118"/>
      <c r="I113" s="118"/>
      <c r="J113" s="29"/>
      <c r="K113" s="26"/>
      <c r="L113" s="26"/>
      <c r="M113" s="29"/>
      <c r="N113" s="29"/>
      <c r="O113" s="29"/>
      <c r="P113" s="26"/>
      <c r="Q113" s="119">
        <v>200000</v>
      </c>
      <c r="R113" s="119"/>
      <c r="S113" s="119"/>
      <c r="T113" s="119"/>
      <c r="U113" s="202">
        <v>200000</v>
      </c>
      <c r="V113" s="202"/>
      <c r="W113" s="202"/>
      <c r="X113" s="202"/>
      <c r="Y113" s="202"/>
      <c r="AA113" s="95">
        <v>200000</v>
      </c>
      <c r="AB113" s="95"/>
      <c r="AC113" s="209">
        <v>200000</v>
      </c>
      <c r="AD113" s="209"/>
      <c r="AE113" s="92">
        <v>200000</v>
      </c>
      <c r="AF113" s="92"/>
      <c r="AG113" s="216">
        <v>200000</v>
      </c>
      <c r="AH113" s="216"/>
      <c r="AI113" s="49"/>
    </row>
    <row r="114" spans="1:35" s="40" customFormat="1" ht="20.100000000000001" customHeight="1">
      <c r="A114" s="25"/>
      <c r="B114" s="27"/>
      <c r="C114" s="27"/>
      <c r="D114" s="26"/>
      <c r="E114" s="28"/>
      <c r="F114" s="42"/>
      <c r="G114" s="118" t="s">
        <v>183</v>
      </c>
      <c r="H114" s="118"/>
      <c r="I114" s="118"/>
      <c r="J114" s="29"/>
      <c r="K114" s="26"/>
      <c r="L114" s="26"/>
      <c r="M114" s="29"/>
      <c r="N114" s="29"/>
      <c r="O114" s="29"/>
      <c r="P114" s="26"/>
      <c r="Q114" s="119">
        <v>0</v>
      </c>
      <c r="R114" s="119"/>
      <c r="S114" s="119"/>
      <c r="T114" s="119"/>
      <c r="U114" s="202">
        <v>0</v>
      </c>
      <c r="V114" s="202"/>
      <c r="W114" s="202"/>
      <c r="X114" s="199"/>
      <c r="Y114" s="199"/>
      <c r="AA114" s="95">
        <v>0</v>
      </c>
      <c r="AB114" s="95"/>
      <c r="AC114" s="209">
        <v>0</v>
      </c>
      <c r="AD114" s="209"/>
      <c r="AE114" s="92">
        <v>0</v>
      </c>
      <c r="AF114" s="92"/>
      <c r="AG114" s="216">
        <v>0</v>
      </c>
      <c r="AH114" s="216"/>
      <c r="AI114" s="49"/>
    </row>
    <row r="115" spans="1:35" s="40" customFormat="1" ht="20.100000000000001" customHeight="1">
      <c r="A115" s="25"/>
      <c r="B115" s="27"/>
      <c r="C115" s="27"/>
      <c r="D115" s="26"/>
      <c r="E115" s="28"/>
      <c r="F115" s="42"/>
      <c r="G115" s="118" t="s">
        <v>184</v>
      </c>
      <c r="H115" s="118"/>
      <c r="I115" s="118"/>
      <c r="J115" s="29"/>
      <c r="K115" s="26"/>
      <c r="L115" s="26"/>
      <c r="M115" s="29"/>
      <c r="N115" s="29"/>
      <c r="O115" s="29"/>
      <c r="P115" s="26"/>
      <c r="Q115" s="119">
        <v>200000</v>
      </c>
      <c r="R115" s="119"/>
      <c r="S115" s="119"/>
      <c r="T115" s="119"/>
      <c r="U115" s="202">
        <v>200000</v>
      </c>
      <c r="V115" s="202"/>
      <c r="W115" s="202"/>
      <c r="X115" s="202"/>
      <c r="Y115" s="202"/>
      <c r="AA115" s="95">
        <v>200000</v>
      </c>
      <c r="AB115" s="95"/>
      <c r="AC115" s="209">
        <v>200000</v>
      </c>
      <c r="AD115" s="209"/>
      <c r="AE115" s="92">
        <v>200000</v>
      </c>
      <c r="AF115" s="92"/>
      <c r="AG115" s="216">
        <v>200000</v>
      </c>
      <c r="AH115" s="216"/>
      <c r="AI115" s="49"/>
    </row>
    <row r="116" spans="1:35" s="40" customFormat="1" ht="20.100000000000001" customHeight="1">
      <c r="A116" s="25"/>
      <c r="B116" s="27"/>
      <c r="C116" s="27"/>
      <c r="D116" s="26"/>
      <c r="E116" s="28"/>
      <c r="F116" s="42"/>
      <c r="G116" s="118" t="s">
        <v>185</v>
      </c>
      <c r="H116" s="118"/>
      <c r="I116" s="118"/>
      <c r="J116" s="29"/>
      <c r="K116" s="26"/>
      <c r="L116" s="26"/>
      <c r="M116" s="29"/>
      <c r="N116" s="29"/>
      <c r="O116" s="29"/>
      <c r="P116" s="26"/>
      <c r="Q116" s="119">
        <v>100000</v>
      </c>
      <c r="R116" s="119"/>
      <c r="S116" s="119"/>
      <c r="T116" s="119"/>
      <c r="U116" s="202">
        <v>100000</v>
      </c>
      <c r="V116" s="202"/>
      <c r="W116" s="202"/>
      <c r="X116" s="202"/>
      <c r="Y116" s="202"/>
      <c r="AA116" s="95">
        <v>100000</v>
      </c>
      <c r="AB116" s="95"/>
      <c r="AC116" s="209">
        <v>100000</v>
      </c>
      <c r="AD116" s="209"/>
      <c r="AE116" s="92">
        <v>100000</v>
      </c>
      <c r="AF116" s="92"/>
      <c r="AG116" s="216">
        <v>100000</v>
      </c>
      <c r="AH116" s="216"/>
      <c r="AI116" s="49"/>
    </row>
    <row r="117" spans="1:35" s="40" customFormat="1" ht="20.100000000000001" customHeight="1">
      <c r="A117" s="25"/>
      <c r="B117" s="142" t="s">
        <v>63</v>
      </c>
      <c r="C117" s="142"/>
      <c r="D117" s="26"/>
      <c r="E117" s="28"/>
      <c r="F117" s="28"/>
      <c r="G117" s="134" t="s">
        <v>64</v>
      </c>
      <c r="H117" s="134"/>
      <c r="I117" s="134"/>
      <c r="J117" s="29">
        <v>1600000</v>
      </c>
      <c r="K117" s="26"/>
      <c r="L117" s="26"/>
      <c r="M117" s="135">
        <v>1600000</v>
      </c>
      <c r="N117" s="135"/>
      <c r="O117" s="29">
        <v>957588.7</v>
      </c>
      <c r="P117" s="26"/>
      <c r="Q117" s="119">
        <v>1500000</v>
      </c>
      <c r="R117" s="119"/>
      <c r="S117" s="119"/>
      <c r="T117" s="119"/>
      <c r="U117" s="113"/>
      <c r="V117" s="199">
        <v>1500000</v>
      </c>
      <c r="W117" s="199"/>
      <c r="X117" s="199"/>
      <c r="Y117" s="199"/>
      <c r="AA117" s="209">
        <v>1500000</v>
      </c>
      <c r="AB117" s="209"/>
      <c r="AC117" s="209"/>
      <c r="AD117" s="209"/>
      <c r="AE117" s="216">
        <v>1500000</v>
      </c>
      <c r="AF117" s="216"/>
      <c r="AG117" s="216"/>
      <c r="AH117" s="216"/>
      <c r="AI117" s="49" t="s">
        <v>186</v>
      </c>
    </row>
    <row r="118" spans="1:35" s="40" customFormat="1" ht="20.100000000000001" customHeight="1">
      <c r="A118" s="25"/>
      <c r="B118" s="142" t="s">
        <v>65</v>
      </c>
      <c r="C118" s="142"/>
      <c r="D118" s="26"/>
      <c r="E118" s="28"/>
      <c r="F118" s="28"/>
      <c r="G118" s="134" t="s">
        <v>66</v>
      </c>
      <c r="H118" s="134"/>
      <c r="I118" s="134"/>
      <c r="J118" s="29">
        <v>20000</v>
      </c>
      <c r="K118" s="26"/>
      <c r="L118" s="26"/>
      <c r="M118" s="135">
        <v>20000</v>
      </c>
      <c r="N118" s="135"/>
      <c r="O118" s="29">
        <v>14118.29</v>
      </c>
      <c r="P118" s="26"/>
      <c r="Q118" s="119">
        <v>50000</v>
      </c>
      <c r="R118" s="119"/>
      <c r="S118" s="119"/>
      <c r="T118" s="119"/>
      <c r="U118" s="113"/>
      <c r="V118" s="199">
        <v>50000</v>
      </c>
      <c r="W118" s="199"/>
      <c r="X118" s="199"/>
      <c r="Y118" s="199"/>
      <c r="AA118" s="209">
        <v>50000</v>
      </c>
      <c r="AB118" s="209"/>
      <c r="AC118" s="209"/>
      <c r="AD118" s="209"/>
      <c r="AE118" s="216">
        <v>50000</v>
      </c>
      <c r="AF118" s="216"/>
      <c r="AG118" s="216"/>
      <c r="AH118" s="216"/>
      <c r="AI118" s="49"/>
    </row>
    <row r="119" spans="1:35" s="40" customFormat="1" ht="20.100000000000001" customHeight="1">
      <c r="A119" s="25"/>
      <c r="B119" s="142" t="s">
        <v>67</v>
      </c>
      <c r="C119" s="142"/>
      <c r="D119" s="26"/>
      <c r="E119" s="28"/>
      <c r="F119" s="28"/>
      <c r="G119" s="134" t="s">
        <v>68</v>
      </c>
      <c r="H119" s="134"/>
      <c r="I119" s="134"/>
      <c r="J119" s="29">
        <v>4350000</v>
      </c>
      <c r="K119" s="26"/>
      <c r="L119" s="26"/>
      <c r="M119" s="135">
        <v>1840000</v>
      </c>
      <c r="N119" s="135"/>
      <c r="O119" s="29">
        <v>648631.35</v>
      </c>
      <c r="P119" s="26"/>
      <c r="Q119" s="119">
        <v>0</v>
      </c>
      <c r="R119" s="119"/>
      <c r="S119" s="119"/>
      <c r="T119" s="119"/>
      <c r="U119" s="113"/>
      <c r="V119" s="199">
        <v>0</v>
      </c>
      <c r="W119" s="199"/>
      <c r="X119" s="199"/>
      <c r="Y119" s="199"/>
      <c r="AA119" s="209">
        <v>0</v>
      </c>
      <c r="AB119" s="209"/>
      <c r="AC119" s="209"/>
      <c r="AD119" s="209"/>
      <c r="AE119" s="216">
        <v>0</v>
      </c>
      <c r="AF119" s="216"/>
      <c r="AG119" s="216"/>
      <c r="AH119" s="216"/>
      <c r="AI119" s="49"/>
    </row>
    <row r="120" spans="1:35" s="40" customFormat="1" ht="20.100000000000001" customHeight="1">
      <c r="A120" s="25"/>
      <c r="B120" s="27"/>
      <c r="C120" s="27"/>
      <c r="D120" s="26"/>
      <c r="E120" s="28"/>
      <c r="F120" s="28"/>
      <c r="G120" s="118" t="s">
        <v>187</v>
      </c>
      <c r="H120" s="118"/>
      <c r="I120" s="118"/>
      <c r="J120" s="29"/>
      <c r="K120" s="26"/>
      <c r="L120" s="26"/>
      <c r="M120" s="29"/>
      <c r="N120" s="29"/>
      <c r="O120" s="29"/>
      <c r="P120" s="26"/>
      <c r="Q120" s="119">
        <v>0</v>
      </c>
      <c r="R120" s="119"/>
      <c r="S120" s="119"/>
      <c r="T120" s="119"/>
      <c r="U120" s="113"/>
      <c r="V120" s="199">
        <v>0</v>
      </c>
      <c r="W120" s="199"/>
      <c r="X120" s="199"/>
      <c r="Y120" s="199"/>
      <c r="AA120" s="209">
        <v>0</v>
      </c>
      <c r="AB120" s="209"/>
      <c r="AC120" s="209"/>
      <c r="AD120" s="209"/>
      <c r="AE120" s="216">
        <v>0</v>
      </c>
      <c r="AF120" s="216"/>
      <c r="AG120" s="216"/>
      <c r="AH120" s="216"/>
      <c r="AI120" s="49" t="s">
        <v>188</v>
      </c>
    </row>
    <row r="121" spans="1:35" s="40" customFormat="1" ht="20.100000000000001" customHeight="1">
      <c r="A121" s="25"/>
      <c r="B121" s="27"/>
      <c r="C121" s="27"/>
      <c r="D121" s="26"/>
      <c r="E121" s="28"/>
      <c r="F121" s="28"/>
      <c r="G121" s="118" t="s">
        <v>190</v>
      </c>
      <c r="H121" s="118"/>
      <c r="I121" s="118"/>
      <c r="J121" s="29"/>
      <c r="K121" s="26"/>
      <c r="L121" s="26"/>
      <c r="M121" s="29"/>
      <c r="N121" s="29"/>
      <c r="O121" s="29"/>
      <c r="P121" s="26"/>
      <c r="Q121" s="119">
        <v>50000</v>
      </c>
      <c r="R121" s="119"/>
      <c r="S121" s="119"/>
      <c r="T121" s="119"/>
      <c r="U121" s="113"/>
      <c r="V121" s="199">
        <v>50000</v>
      </c>
      <c r="W121" s="199"/>
      <c r="X121" s="199"/>
      <c r="Y121" s="199"/>
      <c r="AA121" s="209">
        <v>50000</v>
      </c>
      <c r="AB121" s="209"/>
      <c r="AC121" s="209"/>
      <c r="AD121" s="209"/>
      <c r="AE121" s="216">
        <v>50000</v>
      </c>
      <c r="AF121" s="216"/>
      <c r="AG121" s="216"/>
      <c r="AH121" s="216"/>
      <c r="AI121" s="49"/>
    </row>
    <row r="122" spans="1:35" s="40" customFormat="1" ht="20.100000000000001" customHeight="1">
      <c r="A122" s="25"/>
      <c r="B122" s="27"/>
      <c r="C122" s="27"/>
      <c r="D122" s="26"/>
      <c r="E122" s="28"/>
      <c r="F122" s="28"/>
      <c r="G122" s="118" t="s">
        <v>191</v>
      </c>
      <c r="H122" s="118"/>
      <c r="I122" s="118"/>
      <c r="J122" s="29"/>
      <c r="K122" s="26"/>
      <c r="L122" s="26"/>
      <c r="M122" s="29"/>
      <c r="N122" s="29"/>
      <c r="O122" s="29"/>
      <c r="P122" s="26"/>
      <c r="Q122" s="119">
        <v>1050000</v>
      </c>
      <c r="R122" s="119"/>
      <c r="S122" s="119"/>
      <c r="T122" s="119"/>
      <c r="U122" s="113"/>
      <c r="V122" s="199">
        <v>1050000</v>
      </c>
      <c r="W122" s="199"/>
      <c r="X122" s="199"/>
      <c r="Y122" s="199"/>
      <c r="AA122" s="209">
        <v>1050000</v>
      </c>
      <c r="AB122" s="209"/>
      <c r="AC122" s="209"/>
      <c r="AD122" s="209"/>
      <c r="AE122" s="216">
        <v>1050000</v>
      </c>
      <c r="AF122" s="216"/>
      <c r="AG122" s="216"/>
      <c r="AH122" s="216"/>
      <c r="AI122" s="49"/>
    </row>
    <row r="123" spans="1:35" s="40" customFormat="1" ht="20.100000000000001" customHeight="1">
      <c r="A123" s="25"/>
      <c r="B123" s="27"/>
      <c r="C123" s="27"/>
      <c r="D123" s="26"/>
      <c r="E123" s="28"/>
      <c r="F123" s="28"/>
      <c r="G123" s="118" t="s">
        <v>192</v>
      </c>
      <c r="H123" s="118"/>
      <c r="I123" s="118"/>
      <c r="J123" s="29"/>
      <c r="K123" s="26"/>
      <c r="L123" s="26"/>
      <c r="M123" s="29"/>
      <c r="N123" s="29"/>
      <c r="O123" s="29"/>
      <c r="P123" s="26"/>
      <c r="Q123" s="119">
        <v>3500000</v>
      </c>
      <c r="R123" s="119"/>
      <c r="S123" s="119"/>
      <c r="T123" s="119"/>
      <c r="U123" s="113"/>
      <c r="V123" s="199">
        <v>3500000</v>
      </c>
      <c r="W123" s="199"/>
      <c r="X123" s="199"/>
      <c r="Y123" s="199"/>
      <c r="AA123" s="209">
        <v>3500000</v>
      </c>
      <c r="AB123" s="209"/>
      <c r="AC123" s="209"/>
      <c r="AD123" s="209"/>
      <c r="AE123" s="216">
        <v>3500000</v>
      </c>
      <c r="AF123" s="216"/>
      <c r="AG123" s="216"/>
      <c r="AH123" s="216"/>
      <c r="AI123" s="49"/>
    </row>
    <row r="124" spans="1:35" s="40" customFormat="1" ht="20.100000000000001" customHeight="1">
      <c r="A124" s="25"/>
      <c r="B124" s="27"/>
      <c r="C124" s="27"/>
      <c r="D124" s="26"/>
      <c r="E124" s="28"/>
      <c r="F124" s="28"/>
      <c r="G124" s="118" t="s">
        <v>193</v>
      </c>
      <c r="H124" s="118"/>
      <c r="I124" s="118"/>
      <c r="J124" s="29"/>
      <c r="K124" s="26"/>
      <c r="L124" s="26"/>
      <c r="M124" s="29"/>
      <c r="N124" s="29"/>
      <c r="O124" s="29"/>
      <c r="P124" s="26"/>
      <c r="Q124" s="119">
        <v>200000</v>
      </c>
      <c r="R124" s="119"/>
      <c r="S124" s="119"/>
      <c r="T124" s="119"/>
      <c r="U124" s="113"/>
      <c r="V124" s="110"/>
      <c r="W124" s="199">
        <v>200000</v>
      </c>
      <c r="X124" s="199"/>
      <c r="Y124" s="199"/>
      <c r="AA124" s="95">
        <v>200000</v>
      </c>
      <c r="AB124" s="209">
        <v>200000</v>
      </c>
      <c r="AC124" s="209"/>
      <c r="AD124" s="209"/>
      <c r="AE124" s="92">
        <v>200000</v>
      </c>
      <c r="AF124" s="216">
        <v>200000</v>
      </c>
      <c r="AG124" s="216"/>
      <c r="AH124" s="216"/>
      <c r="AI124" s="49"/>
    </row>
    <row r="125" spans="1:35" s="40" customFormat="1" ht="25.5" customHeight="1">
      <c r="A125" s="25"/>
      <c r="B125" s="27"/>
      <c r="C125" s="27"/>
      <c r="D125" s="26"/>
      <c r="E125" s="28"/>
      <c r="F125" s="28"/>
      <c r="G125" s="118" t="s">
        <v>194</v>
      </c>
      <c r="H125" s="118"/>
      <c r="I125" s="118"/>
      <c r="J125" s="29"/>
      <c r="K125" s="26"/>
      <c r="L125" s="26"/>
      <c r="M125" s="29"/>
      <c r="N125" s="29"/>
      <c r="O125" s="29"/>
      <c r="P125" s="26"/>
      <c r="Q125" s="119">
        <v>100000</v>
      </c>
      <c r="R125" s="119"/>
      <c r="S125" s="119"/>
      <c r="T125" s="119"/>
      <c r="U125" s="202">
        <v>100000</v>
      </c>
      <c r="V125" s="202"/>
      <c r="W125" s="202"/>
      <c r="X125" s="202"/>
      <c r="Y125" s="202"/>
      <c r="AA125" s="95">
        <v>100000</v>
      </c>
      <c r="AB125" s="95"/>
      <c r="AC125" s="209">
        <v>100000</v>
      </c>
      <c r="AD125" s="209"/>
      <c r="AE125" s="92">
        <v>100000</v>
      </c>
      <c r="AF125" s="92"/>
      <c r="AG125" s="216">
        <v>100000</v>
      </c>
      <c r="AH125" s="216"/>
      <c r="AI125" s="48" t="s">
        <v>195</v>
      </c>
    </row>
    <row r="126" spans="1:35" s="40" customFormat="1" ht="20.100000000000001" customHeight="1">
      <c r="A126" s="25"/>
      <c r="B126" s="142" t="s">
        <v>108</v>
      </c>
      <c r="C126" s="142"/>
      <c r="D126" s="26"/>
      <c r="E126" s="28"/>
      <c r="F126" s="28"/>
      <c r="G126" s="134" t="s">
        <v>109</v>
      </c>
      <c r="H126" s="134"/>
      <c r="I126" s="134"/>
      <c r="J126" s="29">
        <v>55000</v>
      </c>
      <c r="K126" s="26"/>
      <c r="L126" s="26"/>
      <c r="M126" s="135">
        <v>55000</v>
      </c>
      <c r="N126" s="135"/>
      <c r="O126" s="29">
        <v>53688.95</v>
      </c>
      <c r="P126" s="26"/>
      <c r="Q126" s="119">
        <v>55000</v>
      </c>
      <c r="R126" s="119"/>
      <c r="S126" s="119"/>
      <c r="T126" s="119"/>
      <c r="U126" s="113"/>
      <c r="V126" s="199">
        <v>55000</v>
      </c>
      <c r="W126" s="199"/>
      <c r="X126" s="199"/>
      <c r="Y126" s="199"/>
      <c r="AA126" s="209">
        <v>55000</v>
      </c>
      <c r="AB126" s="209"/>
      <c r="AC126" s="209"/>
      <c r="AD126" s="209"/>
      <c r="AE126" s="216">
        <v>55000</v>
      </c>
      <c r="AF126" s="216"/>
      <c r="AG126" s="216"/>
      <c r="AH126" s="216"/>
      <c r="AI126" s="49"/>
    </row>
    <row r="127" spans="1:35" s="40" customFormat="1" ht="44.25" customHeight="1">
      <c r="A127" s="25"/>
      <c r="B127" s="142" t="s">
        <v>69</v>
      </c>
      <c r="C127" s="142"/>
      <c r="D127" s="26"/>
      <c r="E127" s="28"/>
      <c r="F127" s="28"/>
      <c r="G127" s="134" t="s">
        <v>70</v>
      </c>
      <c r="H127" s="134"/>
      <c r="I127" s="134"/>
      <c r="J127" s="29">
        <v>2700000</v>
      </c>
      <c r="K127" s="26"/>
      <c r="L127" s="26"/>
      <c r="M127" s="135">
        <v>2700000</v>
      </c>
      <c r="N127" s="135"/>
      <c r="O127" s="29">
        <v>2139149.83</v>
      </c>
      <c r="P127" s="26"/>
      <c r="Q127" s="119">
        <v>2542000</v>
      </c>
      <c r="R127" s="119"/>
      <c r="S127" s="119"/>
      <c r="T127" s="119"/>
      <c r="U127" s="113"/>
      <c r="V127" s="199">
        <v>2542000</v>
      </c>
      <c r="W127" s="199"/>
      <c r="X127" s="199"/>
      <c r="Y127" s="199"/>
      <c r="AA127" s="209">
        <v>2542000</v>
      </c>
      <c r="AB127" s="209"/>
      <c r="AC127" s="209"/>
      <c r="AD127" s="209"/>
      <c r="AE127" s="216">
        <v>2542000</v>
      </c>
      <c r="AF127" s="216"/>
      <c r="AG127" s="216"/>
      <c r="AH127" s="216"/>
      <c r="AI127" s="50" t="s">
        <v>196</v>
      </c>
    </row>
    <row r="128" spans="1:35" s="40" customFormat="1" ht="30" customHeight="1">
      <c r="A128" s="25"/>
      <c r="B128" s="142" t="s">
        <v>71</v>
      </c>
      <c r="C128" s="142"/>
      <c r="D128" s="26"/>
      <c r="E128" s="28"/>
      <c r="F128" s="28"/>
      <c r="G128" s="134" t="s">
        <v>151</v>
      </c>
      <c r="H128" s="134"/>
      <c r="I128" s="134"/>
      <c r="J128" s="29">
        <v>67000</v>
      </c>
      <c r="K128" s="26"/>
      <c r="L128" s="26"/>
      <c r="M128" s="135">
        <v>103000</v>
      </c>
      <c r="N128" s="135"/>
      <c r="O128" s="29">
        <v>0</v>
      </c>
      <c r="P128" s="26"/>
      <c r="Q128" s="119">
        <v>106000</v>
      </c>
      <c r="R128" s="119"/>
      <c r="S128" s="119"/>
      <c r="T128" s="119"/>
      <c r="U128" s="113"/>
      <c r="V128" s="199">
        <v>106000</v>
      </c>
      <c r="W128" s="199"/>
      <c r="X128" s="199"/>
      <c r="Y128" s="199"/>
      <c r="AA128" s="209">
        <v>106000</v>
      </c>
      <c r="AB128" s="209"/>
      <c r="AC128" s="209"/>
      <c r="AD128" s="209"/>
      <c r="AE128" s="216">
        <v>106000</v>
      </c>
      <c r="AF128" s="216"/>
      <c r="AG128" s="216"/>
      <c r="AH128" s="216"/>
      <c r="AI128" s="49" t="s">
        <v>197</v>
      </c>
    </row>
    <row r="129" spans="1:35" s="40" customFormat="1" ht="27.75" customHeight="1">
      <c r="A129" s="25"/>
      <c r="B129" s="142" t="s">
        <v>110</v>
      </c>
      <c r="C129" s="142"/>
      <c r="D129" s="26"/>
      <c r="E129" s="28"/>
      <c r="F129" s="28"/>
      <c r="G129" s="134" t="s">
        <v>152</v>
      </c>
      <c r="H129" s="134"/>
      <c r="I129" s="134"/>
      <c r="J129" s="29">
        <v>0</v>
      </c>
      <c r="K129" s="26"/>
      <c r="L129" s="26"/>
      <c r="M129" s="135">
        <v>0</v>
      </c>
      <c r="N129" s="135"/>
      <c r="O129" s="29">
        <v>0</v>
      </c>
      <c r="P129" s="26"/>
      <c r="Q129" s="119">
        <v>3530331</v>
      </c>
      <c r="R129" s="119"/>
      <c r="S129" s="119"/>
      <c r="T129" s="119"/>
      <c r="U129" s="113"/>
      <c r="V129" s="199">
        <v>3530331</v>
      </c>
      <c r="W129" s="199"/>
      <c r="X129" s="199"/>
      <c r="Y129" s="199"/>
      <c r="AA129" s="209">
        <v>3530331</v>
      </c>
      <c r="AB129" s="209"/>
      <c r="AC129" s="209"/>
      <c r="AD129" s="209"/>
      <c r="AE129" s="216">
        <v>3530331</v>
      </c>
      <c r="AF129" s="216"/>
      <c r="AG129" s="216"/>
      <c r="AH129" s="216"/>
      <c r="AI129" s="49" t="s">
        <v>198</v>
      </c>
    </row>
    <row r="130" spans="1:35" s="40" customFormat="1" ht="27" customHeight="1">
      <c r="A130" s="25"/>
      <c r="B130" s="142" t="s">
        <v>74</v>
      </c>
      <c r="C130" s="142"/>
      <c r="D130" s="26"/>
      <c r="E130" s="28"/>
      <c r="F130" s="28"/>
      <c r="G130" s="134" t="s">
        <v>75</v>
      </c>
      <c r="H130" s="134"/>
      <c r="I130" s="134"/>
      <c r="J130" s="29">
        <v>3100000</v>
      </c>
      <c r="K130" s="26"/>
      <c r="L130" s="26"/>
      <c r="M130" s="135">
        <v>3717910</v>
      </c>
      <c r="N130" s="135"/>
      <c r="O130" s="29">
        <v>2630569.9300000002</v>
      </c>
      <c r="P130" s="26"/>
      <c r="Q130" s="119">
        <v>4305575</v>
      </c>
      <c r="R130" s="119"/>
      <c r="S130" s="119"/>
      <c r="T130" s="119"/>
      <c r="U130" s="113"/>
      <c r="V130" s="199">
        <v>4305575</v>
      </c>
      <c r="W130" s="199"/>
      <c r="X130" s="199"/>
      <c r="Y130" s="199"/>
      <c r="AA130" s="209">
        <v>4305575</v>
      </c>
      <c r="AB130" s="209"/>
      <c r="AC130" s="209"/>
      <c r="AD130" s="209"/>
      <c r="AE130" s="216">
        <v>4305575</v>
      </c>
      <c r="AF130" s="216"/>
      <c r="AG130" s="216"/>
      <c r="AH130" s="216"/>
      <c r="AI130" s="50" t="s">
        <v>199</v>
      </c>
    </row>
    <row r="131" spans="1:35" s="40" customFormat="1" ht="32.25" customHeight="1">
      <c r="A131" s="25"/>
      <c r="B131" s="142" t="s">
        <v>76</v>
      </c>
      <c r="C131" s="142"/>
      <c r="D131" s="26"/>
      <c r="E131" s="28"/>
      <c r="F131" s="28"/>
      <c r="G131" s="134" t="s">
        <v>144</v>
      </c>
      <c r="H131" s="134"/>
      <c r="I131" s="134"/>
      <c r="J131" s="29">
        <v>950000</v>
      </c>
      <c r="K131" s="26"/>
      <c r="L131" s="26"/>
      <c r="M131" s="135">
        <v>1002733</v>
      </c>
      <c r="N131" s="135"/>
      <c r="O131" s="29">
        <v>764674.94</v>
      </c>
      <c r="P131" s="26"/>
      <c r="Q131" s="119">
        <v>1000000</v>
      </c>
      <c r="R131" s="119"/>
      <c r="S131" s="119"/>
      <c r="T131" s="119"/>
      <c r="U131" s="113"/>
      <c r="V131" s="199">
        <v>1000000</v>
      </c>
      <c r="W131" s="199"/>
      <c r="X131" s="199"/>
      <c r="Y131" s="199"/>
      <c r="AA131" s="209">
        <v>1000000</v>
      </c>
      <c r="AB131" s="209"/>
      <c r="AC131" s="209"/>
      <c r="AD131" s="209"/>
      <c r="AE131" s="216">
        <v>1000000</v>
      </c>
      <c r="AF131" s="216"/>
      <c r="AG131" s="216"/>
      <c r="AH131" s="216"/>
      <c r="AI131" s="49"/>
    </row>
    <row r="132" spans="1:35" s="40" customFormat="1" ht="20.100000000000001" customHeight="1">
      <c r="A132" s="25"/>
      <c r="B132" s="142" t="s">
        <v>111</v>
      </c>
      <c r="C132" s="142"/>
      <c r="D132" s="26"/>
      <c r="E132" s="28"/>
      <c r="F132" s="28"/>
      <c r="G132" s="134" t="s">
        <v>112</v>
      </c>
      <c r="H132" s="134"/>
      <c r="I132" s="134"/>
      <c r="J132" s="29">
        <v>10000</v>
      </c>
      <c r="K132" s="26"/>
      <c r="L132" s="26"/>
      <c r="M132" s="135">
        <v>10000</v>
      </c>
      <c r="N132" s="135"/>
      <c r="O132" s="29">
        <v>3000</v>
      </c>
      <c r="P132" s="26"/>
      <c r="Q132" s="119">
        <v>10000</v>
      </c>
      <c r="R132" s="119"/>
      <c r="S132" s="119"/>
      <c r="T132" s="119"/>
      <c r="U132" s="113"/>
      <c r="V132" s="199">
        <v>10000</v>
      </c>
      <c r="W132" s="199"/>
      <c r="X132" s="199"/>
      <c r="Y132" s="199"/>
      <c r="AA132" s="209">
        <v>10000</v>
      </c>
      <c r="AB132" s="209"/>
      <c r="AC132" s="209"/>
      <c r="AD132" s="209"/>
      <c r="AE132" s="216">
        <v>10000</v>
      </c>
      <c r="AF132" s="216"/>
      <c r="AG132" s="216"/>
      <c r="AH132" s="216"/>
      <c r="AI132" s="49" t="s">
        <v>200</v>
      </c>
    </row>
    <row r="133" spans="1:35" s="40" customFormat="1" ht="20.100000000000001" customHeight="1">
      <c r="A133" s="25"/>
      <c r="B133" s="142" t="s">
        <v>113</v>
      </c>
      <c r="C133" s="142"/>
      <c r="D133" s="26"/>
      <c r="E133" s="28"/>
      <c r="F133" s="28"/>
      <c r="G133" s="134" t="s">
        <v>153</v>
      </c>
      <c r="H133" s="134"/>
      <c r="I133" s="134"/>
      <c r="J133" s="29">
        <v>5000</v>
      </c>
      <c r="K133" s="26"/>
      <c r="L133" s="26"/>
      <c r="M133" s="135">
        <v>5000</v>
      </c>
      <c r="N133" s="135"/>
      <c r="O133" s="29">
        <v>5000</v>
      </c>
      <c r="P133" s="26"/>
      <c r="Q133" s="119">
        <v>5000</v>
      </c>
      <c r="R133" s="119"/>
      <c r="S133" s="119"/>
      <c r="T133" s="119"/>
      <c r="U133" s="113"/>
      <c r="V133" s="199">
        <v>5000</v>
      </c>
      <c r="W133" s="199"/>
      <c r="X133" s="199"/>
      <c r="Y133" s="199"/>
      <c r="AA133" s="209">
        <v>5000</v>
      </c>
      <c r="AB133" s="209"/>
      <c r="AC133" s="209"/>
      <c r="AD133" s="209"/>
      <c r="AE133" s="216">
        <v>5000</v>
      </c>
      <c r="AF133" s="216"/>
      <c r="AG133" s="216"/>
      <c r="AH133" s="216"/>
      <c r="AI133" s="49" t="s">
        <v>201</v>
      </c>
    </row>
    <row r="134" spans="1:35" s="40" customFormat="1" ht="20.100000000000001" customHeight="1">
      <c r="A134" s="25"/>
      <c r="B134" s="142" t="s">
        <v>114</v>
      </c>
      <c r="C134" s="142"/>
      <c r="D134" s="26"/>
      <c r="E134" s="28"/>
      <c r="F134" s="28"/>
      <c r="G134" s="134" t="s">
        <v>115</v>
      </c>
      <c r="H134" s="134"/>
      <c r="I134" s="134"/>
      <c r="J134" s="29">
        <v>50000</v>
      </c>
      <c r="K134" s="26"/>
      <c r="L134" s="26"/>
      <c r="M134" s="135">
        <v>90000</v>
      </c>
      <c r="N134" s="135"/>
      <c r="O134" s="29">
        <v>70972.289999999994</v>
      </c>
      <c r="P134" s="26"/>
      <c r="Q134" s="119">
        <v>100000</v>
      </c>
      <c r="R134" s="119"/>
      <c r="S134" s="119"/>
      <c r="T134" s="119"/>
      <c r="U134" s="113"/>
      <c r="V134" s="199">
        <v>100000</v>
      </c>
      <c r="W134" s="199"/>
      <c r="X134" s="199"/>
      <c r="Y134" s="199"/>
      <c r="AA134" s="209">
        <v>100000</v>
      </c>
      <c r="AB134" s="209"/>
      <c r="AC134" s="209"/>
      <c r="AD134" s="209"/>
      <c r="AE134" s="216">
        <v>100000</v>
      </c>
      <c r="AF134" s="216"/>
      <c r="AG134" s="216"/>
      <c r="AH134" s="216"/>
      <c r="AI134" s="49" t="s">
        <v>202</v>
      </c>
    </row>
    <row r="135" spans="1:35" s="40" customFormat="1" ht="20.100000000000001" customHeight="1">
      <c r="A135" s="25"/>
      <c r="B135" s="142" t="s">
        <v>77</v>
      </c>
      <c r="C135" s="142"/>
      <c r="D135" s="26"/>
      <c r="E135" s="28"/>
      <c r="F135" s="28"/>
      <c r="G135" s="134" t="s">
        <v>116</v>
      </c>
      <c r="H135" s="134"/>
      <c r="I135" s="134"/>
      <c r="J135" s="29">
        <v>2870000</v>
      </c>
      <c r="K135" s="26"/>
      <c r="L135" s="26"/>
      <c r="M135" s="135">
        <v>870000</v>
      </c>
      <c r="N135" s="135"/>
      <c r="O135" s="29">
        <v>248903.97</v>
      </c>
      <c r="P135" s="26"/>
      <c r="Q135" s="119">
        <v>0</v>
      </c>
      <c r="R135" s="119"/>
      <c r="S135" s="119"/>
      <c r="T135" s="119"/>
      <c r="U135" s="113"/>
      <c r="V135" s="199">
        <v>0</v>
      </c>
      <c r="W135" s="199"/>
      <c r="X135" s="199"/>
      <c r="Y135" s="199"/>
      <c r="AA135" s="209">
        <v>0</v>
      </c>
      <c r="AB135" s="209"/>
      <c r="AC135" s="209"/>
      <c r="AD135" s="209"/>
      <c r="AE135" s="216">
        <v>0</v>
      </c>
      <c r="AF135" s="216"/>
      <c r="AG135" s="216"/>
      <c r="AH135" s="216"/>
      <c r="AI135" s="49"/>
    </row>
    <row r="136" spans="1:35" s="40" customFormat="1" ht="20.100000000000001" customHeight="1">
      <c r="A136" s="25"/>
      <c r="B136" s="27"/>
      <c r="C136" s="27"/>
      <c r="D136" s="26"/>
      <c r="E136" s="28"/>
      <c r="F136" s="28"/>
      <c r="G136" s="118" t="s">
        <v>203</v>
      </c>
      <c r="H136" s="118"/>
      <c r="I136" s="118"/>
      <c r="J136" s="29"/>
      <c r="K136" s="26"/>
      <c r="L136" s="26"/>
      <c r="M136" s="29"/>
      <c r="N136" s="29"/>
      <c r="O136" s="29"/>
      <c r="P136" s="26"/>
      <c r="Q136" s="119">
        <v>250000</v>
      </c>
      <c r="R136" s="119"/>
      <c r="S136" s="119"/>
      <c r="T136" s="119"/>
      <c r="U136" s="113"/>
      <c r="V136" s="199">
        <v>250000</v>
      </c>
      <c r="W136" s="199"/>
      <c r="X136" s="199"/>
      <c r="Y136" s="199"/>
      <c r="AA136" s="95">
        <v>250000</v>
      </c>
      <c r="AB136" s="95"/>
      <c r="AC136" s="209">
        <v>250000</v>
      </c>
      <c r="AD136" s="209"/>
      <c r="AE136" s="92">
        <v>250000</v>
      </c>
      <c r="AF136" s="92"/>
      <c r="AG136" s="216">
        <v>250000</v>
      </c>
      <c r="AH136" s="216"/>
      <c r="AI136" s="49"/>
    </row>
    <row r="137" spans="1:35" s="40" customFormat="1" ht="20.100000000000001" customHeight="1">
      <c r="A137" s="25"/>
      <c r="B137" s="27"/>
      <c r="C137" s="27"/>
      <c r="D137" s="26"/>
      <c r="E137" s="28"/>
      <c r="F137" s="28"/>
      <c r="G137" s="118" t="s">
        <v>204</v>
      </c>
      <c r="H137" s="118"/>
      <c r="I137" s="118"/>
      <c r="J137" s="29"/>
      <c r="K137" s="26"/>
      <c r="L137" s="26"/>
      <c r="M137" s="29"/>
      <c r="N137" s="29"/>
      <c r="O137" s="29"/>
      <c r="P137" s="26"/>
      <c r="Q137" s="119">
        <v>50000</v>
      </c>
      <c r="R137" s="119"/>
      <c r="S137" s="119"/>
      <c r="T137" s="119"/>
      <c r="U137" s="113"/>
      <c r="V137" s="199">
        <v>50000</v>
      </c>
      <c r="W137" s="199"/>
      <c r="X137" s="199"/>
      <c r="Y137" s="199"/>
      <c r="AA137" s="95">
        <v>50000</v>
      </c>
      <c r="AB137" s="95"/>
      <c r="AC137" s="209">
        <v>50000</v>
      </c>
      <c r="AD137" s="209"/>
      <c r="AE137" s="92">
        <v>50000</v>
      </c>
      <c r="AF137" s="92"/>
      <c r="AG137" s="216">
        <v>50000</v>
      </c>
      <c r="AH137" s="216"/>
      <c r="AI137" s="49"/>
    </row>
    <row r="138" spans="1:35" s="40" customFormat="1" ht="20.100000000000001" customHeight="1">
      <c r="A138" s="25"/>
      <c r="B138" s="27"/>
      <c r="C138" s="27"/>
      <c r="D138" s="26"/>
      <c r="E138" s="28"/>
      <c r="F138" s="28"/>
      <c r="G138" s="118" t="s">
        <v>205</v>
      </c>
      <c r="H138" s="118"/>
      <c r="I138" s="118"/>
      <c r="J138" s="29"/>
      <c r="K138" s="26"/>
      <c r="L138" s="26"/>
      <c r="M138" s="29"/>
      <c r="N138" s="29"/>
      <c r="O138" s="29"/>
      <c r="P138" s="26"/>
      <c r="Q138" s="119">
        <v>6696167</v>
      </c>
      <c r="R138" s="119"/>
      <c r="S138" s="119"/>
      <c r="T138" s="119"/>
      <c r="U138" s="113"/>
      <c r="V138" s="199">
        <v>6696167</v>
      </c>
      <c r="W138" s="199"/>
      <c r="X138" s="199"/>
      <c r="Y138" s="199"/>
      <c r="AA138" s="98">
        <v>6776167</v>
      </c>
      <c r="AB138" s="95"/>
      <c r="AC138" s="209">
        <v>6696167</v>
      </c>
      <c r="AD138" s="209"/>
      <c r="AE138" s="100">
        <v>6776167</v>
      </c>
      <c r="AF138" s="92"/>
      <c r="AG138" s="216">
        <v>6696167</v>
      </c>
      <c r="AH138" s="216"/>
      <c r="AI138" s="49"/>
    </row>
    <row r="139" spans="1:35" s="40" customFormat="1" ht="20.100000000000001" customHeight="1">
      <c r="A139" s="25"/>
      <c r="B139" s="27"/>
      <c r="C139" s="27"/>
      <c r="D139" s="26"/>
      <c r="E139" s="28"/>
      <c r="F139" s="28"/>
      <c r="G139" s="118" t="s">
        <v>206</v>
      </c>
      <c r="H139" s="118"/>
      <c r="I139" s="118"/>
      <c r="J139" s="29"/>
      <c r="K139" s="26"/>
      <c r="L139" s="26"/>
      <c r="M139" s="29"/>
      <c r="N139" s="29"/>
      <c r="O139" s="29"/>
      <c r="P139" s="26"/>
      <c r="Q139" s="225">
        <v>40000</v>
      </c>
      <c r="R139" s="225"/>
      <c r="S139" s="225"/>
      <c r="T139" s="225"/>
      <c r="U139" s="113"/>
      <c r="V139" s="199">
        <v>40000</v>
      </c>
      <c r="W139" s="199"/>
      <c r="X139" s="199"/>
      <c r="Y139" s="199"/>
      <c r="AA139" s="95">
        <v>40000</v>
      </c>
      <c r="AB139" s="95"/>
      <c r="AC139" s="209">
        <v>40000</v>
      </c>
      <c r="AD139" s="209"/>
      <c r="AE139" s="92">
        <v>40000</v>
      </c>
      <c r="AF139" s="92"/>
      <c r="AG139" s="216">
        <v>40000</v>
      </c>
      <c r="AH139" s="216"/>
      <c r="AI139" s="49"/>
    </row>
    <row r="140" spans="1:35" s="40" customFormat="1" ht="20.100000000000001" customHeight="1">
      <c r="A140" s="25"/>
      <c r="B140" s="27"/>
      <c r="C140" s="27"/>
      <c r="D140" s="26"/>
      <c r="E140" s="28"/>
      <c r="F140" s="28"/>
      <c r="G140" s="118" t="s">
        <v>207</v>
      </c>
      <c r="H140" s="118"/>
      <c r="I140" s="118"/>
      <c r="J140" s="29"/>
      <c r="K140" s="26"/>
      <c r="L140" s="26"/>
      <c r="M140" s="29"/>
      <c r="N140" s="29"/>
      <c r="O140" s="29"/>
      <c r="P140" s="26"/>
      <c r="Q140" s="119">
        <v>50501</v>
      </c>
      <c r="R140" s="119"/>
      <c r="S140" s="119"/>
      <c r="T140" s="119"/>
      <c r="U140" s="113"/>
      <c r="V140" s="199">
        <v>50501</v>
      </c>
      <c r="W140" s="199"/>
      <c r="X140" s="199"/>
      <c r="Y140" s="199"/>
      <c r="AA140" s="95">
        <v>50501</v>
      </c>
      <c r="AB140" s="95"/>
      <c r="AC140" s="209">
        <v>50501</v>
      </c>
      <c r="AD140" s="209"/>
      <c r="AE140" s="92">
        <v>50501</v>
      </c>
      <c r="AF140" s="92"/>
      <c r="AG140" s="216">
        <v>50501</v>
      </c>
      <c r="AH140" s="216"/>
      <c r="AI140" s="49"/>
    </row>
    <row r="141" spans="1:35" s="40" customFormat="1" ht="20.100000000000001" customHeight="1">
      <c r="A141" s="25"/>
      <c r="B141" s="142" t="s">
        <v>117</v>
      </c>
      <c r="C141" s="142"/>
      <c r="D141" s="26"/>
      <c r="E141" s="28"/>
      <c r="F141" s="28"/>
      <c r="G141" s="134" t="s">
        <v>118</v>
      </c>
      <c r="H141" s="134"/>
      <c r="I141" s="134"/>
      <c r="J141" s="29">
        <v>2250000</v>
      </c>
      <c r="K141" s="26"/>
      <c r="L141" s="26"/>
      <c r="M141" s="135">
        <v>2250000</v>
      </c>
      <c r="N141" s="135"/>
      <c r="O141" s="29">
        <v>1709495.11</v>
      </c>
      <c r="P141" s="26"/>
      <c r="Q141" s="119">
        <v>2600000</v>
      </c>
      <c r="R141" s="119"/>
      <c r="S141" s="119"/>
      <c r="T141" s="119"/>
      <c r="U141" s="113"/>
      <c r="V141" s="199">
        <v>2600000</v>
      </c>
      <c r="W141" s="199"/>
      <c r="X141" s="199"/>
      <c r="Y141" s="199"/>
      <c r="AA141" s="209">
        <v>2600000</v>
      </c>
      <c r="AB141" s="209"/>
      <c r="AC141" s="209"/>
      <c r="AD141" s="209"/>
      <c r="AE141" s="216">
        <v>2600000</v>
      </c>
      <c r="AF141" s="216"/>
      <c r="AG141" s="216"/>
      <c r="AH141" s="216"/>
      <c r="AI141" s="49"/>
    </row>
    <row r="142" spans="1:35" s="40" customFormat="1" ht="28.5" customHeight="1">
      <c r="A142" s="25"/>
      <c r="B142" s="142" t="s">
        <v>119</v>
      </c>
      <c r="C142" s="142"/>
      <c r="D142" s="26"/>
      <c r="E142" s="28"/>
      <c r="F142" s="28"/>
      <c r="G142" s="134" t="s">
        <v>154</v>
      </c>
      <c r="H142" s="134"/>
      <c r="I142" s="134"/>
      <c r="J142" s="29">
        <v>0</v>
      </c>
      <c r="K142" s="26"/>
      <c r="L142" s="26"/>
      <c r="M142" s="135">
        <v>93000</v>
      </c>
      <c r="N142" s="135"/>
      <c r="O142" s="29">
        <v>21197.33</v>
      </c>
      <c r="P142" s="26"/>
      <c r="Q142" s="119">
        <v>0</v>
      </c>
      <c r="R142" s="119"/>
      <c r="S142" s="119"/>
      <c r="T142" s="119"/>
      <c r="U142" s="113"/>
      <c r="V142" s="199">
        <v>0</v>
      </c>
      <c r="W142" s="199"/>
      <c r="X142" s="199"/>
      <c r="Y142" s="199"/>
      <c r="AA142" s="209">
        <v>0</v>
      </c>
      <c r="AB142" s="209"/>
      <c r="AC142" s="209"/>
      <c r="AD142" s="209"/>
      <c r="AE142" s="216">
        <v>0</v>
      </c>
      <c r="AF142" s="216"/>
      <c r="AG142" s="216"/>
      <c r="AH142" s="216"/>
      <c r="AI142" s="49"/>
    </row>
    <row r="143" spans="1:35" s="40" customFormat="1" ht="20.100000000000001" customHeight="1">
      <c r="A143" s="25"/>
      <c r="B143" s="142" t="s">
        <v>79</v>
      </c>
      <c r="C143" s="142"/>
      <c r="D143" s="26"/>
      <c r="E143" s="28"/>
      <c r="F143" s="28"/>
      <c r="G143" s="134" t="s">
        <v>80</v>
      </c>
      <c r="H143" s="134"/>
      <c r="I143" s="134"/>
      <c r="J143" s="29">
        <v>4000000</v>
      </c>
      <c r="K143" s="26"/>
      <c r="L143" s="26"/>
      <c r="M143" s="135">
        <v>4476775</v>
      </c>
      <c r="N143" s="135"/>
      <c r="O143" s="29">
        <v>3670127.2</v>
      </c>
      <c r="P143" s="26"/>
      <c r="Q143" s="119">
        <v>4885000</v>
      </c>
      <c r="R143" s="119"/>
      <c r="S143" s="119"/>
      <c r="T143" s="119"/>
      <c r="U143" s="113"/>
      <c r="V143" s="199">
        <v>4885000</v>
      </c>
      <c r="W143" s="199"/>
      <c r="X143" s="199"/>
      <c r="Y143" s="199"/>
      <c r="AA143" s="209">
        <v>4885000</v>
      </c>
      <c r="AB143" s="209"/>
      <c r="AC143" s="209"/>
      <c r="AD143" s="209"/>
      <c r="AE143" s="216">
        <v>4885000</v>
      </c>
      <c r="AF143" s="216"/>
      <c r="AG143" s="216"/>
      <c r="AH143" s="216"/>
      <c r="AI143" s="49"/>
    </row>
    <row r="144" spans="1:35" s="40" customFormat="1" ht="20.100000000000001" customHeight="1">
      <c r="A144" s="25"/>
      <c r="B144" s="142" t="s">
        <v>81</v>
      </c>
      <c r="C144" s="142"/>
      <c r="D144" s="26"/>
      <c r="E144" s="28"/>
      <c r="F144" s="28"/>
      <c r="G144" s="134" t="s">
        <v>82</v>
      </c>
      <c r="H144" s="134"/>
      <c r="I144" s="134"/>
      <c r="J144" s="29">
        <v>27000</v>
      </c>
      <c r="K144" s="26"/>
      <c r="L144" s="26"/>
      <c r="M144" s="135">
        <v>27000</v>
      </c>
      <c r="N144" s="135"/>
      <c r="O144" s="29">
        <v>15382.02</v>
      </c>
      <c r="P144" s="26"/>
      <c r="Q144" s="119">
        <v>35000</v>
      </c>
      <c r="R144" s="119"/>
      <c r="S144" s="119"/>
      <c r="T144" s="119"/>
      <c r="U144" s="113"/>
      <c r="V144" s="199">
        <v>35000</v>
      </c>
      <c r="W144" s="199"/>
      <c r="X144" s="199"/>
      <c r="Y144" s="199"/>
      <c r="AA144" s="209">
        <v>35000</v>
      </c>
      <c r="AB144" s="209"/>
      <c r="AC144" s="209"/>
      <c r="AD144" s="209"/>
      <c r="AE144" s="216">
        <v>35000</v>
      </c>
      <c r="AF144" s="216"/>
      <c r="AG144" s="216"/>
      <c r="AH144" s="216"/>
      <c r="AI144" s="49"/>
    </row>
    <row r="145" spans="1:56" s="40" customFormat="1" ht="20.100000000000001" customHeight="1">
      <c r="A145" s="25"/>
      <c r="B145" s="142" t="s">
        <v>120</v>
      </c>
      <c r="C145" s="142"/>
      <c r="D145" s="26"/>
      <c r="E145" s="28"/>
      <c r="F145" s="28"/>
      <c r="G145" s="134" t="s">
        <v>121</v>
      </c>
      <c r="H145" s="134"/>
      <c r="I145" s="134"/>
      <c r="J145" s="29">
        <v>100000</v>
      </c>
      <c r="K145" s="26"/>
      <c r="L145" s="26"/>
      <c r="M145" s="135">
        <v>100000</v>
      </c>
      <c r="N145" s="135"/>
      <c r="O145" s="29">
        <v>73238</v>
      </c>
      <c r="P145" s="26"/>
      <c r="Q145" s="119">
        <v>160000</v>
      </c>
      <c r="R145" s="119"/>
      <c r="S145" s="119"/>
      <c r="T145" s="119"/>
      <c r="U145" s="113"/>
      <c r="V145" s="199">
        <v>160000</v>
      </c>
      <c r="W145" s="199"/>
      <c r="X145" s="199"/>
      <c r="Y145" s="199"/>
      <c r="AA145" s="209">
        <v>160000</v>
      </c>
      <c r="AB145" s="209"/>
      <c r="AC145" s="209"/>
      <c r="AD145" s="209"/>
      <c r="AE145" s="216">
        <v>160000</v>
      </c>
      <c r="AF145" s="216"/>
      <c r="AG145" s="216"/>
      <c r="AH145" s="216"/>
      <c r="AI145" s="49" t="s">
        <v>208</v>
      </c>
    </row>
    <row r="146" spans="1:56" s="40" customFormat="1" ht="20.100000000000001" customHeight="1">
      <c r="A146" s="25"/>
      <c r="B146" s="142" t="s">
        <v>83</v>
      </c>
      <c r="C146" s="142"/>
      <c r="D146" s="26"/>
      <c r="E146" s="28"/>
      <c r="F146" s="28"/>
      <c r="G146" s="134" t="s">
        <v>84</v>
      </c>
      <c r="H146" s="134"/>
      <c r="I146" s="134"/>
      <c r="J146" s="29">
        <v>698120</v>
      </c>
      <c r="K146" s="26"/>
      <c r="L146" s="26"/>
      <c r="M146" s="135">
        <v>698120</v>
      </c>
      <c r="N146" s="135"/>
      <c r="O146" s="29">
        <v>21126801.579999998</v>
      </c>
      <c r="P146" s="26"/>
      <c r="Q146" s="119">
        <v>688000</v>
      </c>
      <c r="R146" s="119"/>
      <c r="S146" s="119"/>
      <c r="T146" s="119"/>
      <c r="U146" s="113"/>
      <c r="V146" s="199">
        <v>688000</v>
      </c>
      <c r="W146" s="199"/>
      <c r="X146" s="199"/>
      <c r="Y146" s="199"/>
      <c r="AA146" s="209">
        <v>688000</v>
      </c>
      <c r="AB146" s="209"/>
      <c r="AC146" s="209"/>
      <c r="AD146" s="209"/>
      <c r="AE146" s="216">
        <v>688000</v>
      </c>
      <c r="AF146" s="216"/>
      <c r="AG146" s="216"/>
      <c r="AH146" s="216"/>
      <c r="AI146" s="49" t="s">
        <v>209</v>
      </c>
    </row>
    <row r="147" spans="1:56" s="40" customFormat="1" ht="20.100000000000001" customHeight="1">
      <c r="A147" s="25"/>
      <c r="B147" s="142" t="s">
        <v>122</v>
      </c>
      <c r="C147" s="142"/>
      <c r="D147" s="26"/>
      <c r="E147" s="28"/>
      <c r="F147" s="28"/>
      <c r="G147" s="134" t="s">
        <v>123</v>
      </c>
      <c r="H147" s="134"/>
      <c r="I147" s="134"/>
      <c r="J147" s="29">
        <v>1300000</v>
      </c>
      <c r="K147" s="26"/>
      <c r="L147" s="26"/>
      <c r="M147" s="135">
        <v>1500000</v>
      </c>
      <c r="N147" s="135"/>
      <c r="O147" s="29">
        <v>1273993</v>
      </c>
      <c r="P147" s="26"/>
      <c r="Q147" s="119">
        <v>1600000</v>
      </c>
      <c r="R147" s="119"/>
      <c r="S147" s="119"/>
      <c r="T147" s="119"/>
      <c r="U147" s="113"/>
      <c r="V147" s="199">
        <v>1600000</v>
      </c>
      <c r="W147" s="199"/>
      <c r="X147" s="199"/>
      <c r="Y147" s="199"/>
      <c r="AA147" s="209">
        <v>1600000</v>
      </c>
      <c r="AB147" s="209"/>
      <c r="AC147" s="209"/>
      <c r="AD147" s="209"/>
      <c r="AE147" s="216">
        <v>1600000</v>
      </c>
      <c r="AF147" s="216"/>
      <c r="AG147" s="216"/>
      <c r="AH147" s="216"/>
      <c r="AI147" s="49"/>
    </row>
    <row r="148" spans="1:56" s="41" customFormat="1" ht="20.100000000000001" customHeight="1">
      <c r="A148" s="18"/>
      <c r="B148" s="143">
        <v>6402</v>
      </c>
      <c r="C148" s="143"/>
      <c r="D148" s="19"/>
      <c r="E148" s="21"/>
      <c r="F148" s="21"/>
      <c r="G148" s="130" t="s">
        <v>124</v>
      </c>
      <c r="H148" s="130"/>
      <c r="I148" s="130"/>
      <c r="J148" s="22">
        <v>37061</v>
      </c>
      <c r="K148" s="19"/>
      <c r="L148" s="19"/>
      <c r="M148" s="131">
        <v>37061</v>
      </c>
      <c r="N148" s="131"/>
      <c r="O148" s="22">
        <v>69573.2</v>
      </c>
      <c r="P148" s="19"/>
      <c r="Q148" s="165">
        <v>32002.67</v>
      </c>
      <c r="R148" s="165"/>
      <c r="S148" s="165"/>
      <c r="T148" s="165"/>
      <c r="U148" s="111"/>
      <c r="V148" s="199">
        <v>32002.67</v>
      </c>
      <c r="W148" s="199"/>
      <c r="X148" s="199"/>
      <c r="Y148" s="199"/>
      <c r="AA148" s="208">
        <v>32002.67</v>
      </c>
      <c r="AB148" s="208"/>
      <c r="AC148" s="208"/>
      <c r="AD148" s="208"/>
      <c r="AE148" s="221">
        <v>32002.67</v>
      </c>
      <c r="AF148" s="221"/>
      <c r="AG148" s="221"/>
      <c r="AH148" s="221"/>
      <c r="AI148" s="47" t="s">
        <v>215</v>
      </c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</row>
    <row r="149" spans="1:56" ht="26.25" customHeight="1">
      <c r="A149" s="1"/>
      <c r="B149" s="3"/>
      <c r="C149" s="3"/>
      <c r="D149" s="3"/>
      <c r="E149" s="3"/>
      <c r="F149" s="3"/>
      <c r="G149" s="3"/>
      <c r="H149" s="3"/>
      <c r="I149" s="3"/>
      <c r="J149" s="140">
        <v>123676731</v>
      </c>
      <c r="K149" s="3"/>
      <c r="L149" s="3"/>
      <c r="M149" s="140">
        <v>135597452.33000001</v>
      </c>
      <c r="N149" s="140"/>
      <c r="O149" s="140">
        <v>120340594.91</v>
      </c>
      <c r="P149" s="3"/>
      <c r="Q149" s="169">
        <f>SUM(Q79:T148)</f>
        <v>74703068.329999998</v>
      </c>
      <c r="R149" s="169"/>
      <c r="S149" s="169"/>
      <c r="T149" s="169"/>
      <c r="U149" s="112"/>
      <c r="V149" s="200">
        <f>SUM(U79:Y148)</f>
        <v>74755178.329999998</v>
      </c>
      <c r="W149" s="200"/>
      <c r="X149" s="200"/>
      <c r="Y149" s="200"/>
      <c r="AA149" s="212">
        <v>75035178.329999998</v>
      </c>
      <c r="AB149" s="212"/>
      <c r="AC149" s="212"/>
      <c r="AD149" s="212"/>
      <c r="AE149" s="220">
        <v>75335178.329999998</v>
      </c>
      <c r="AF149" s="220"/>
      <c r="AG149" s="220"/>
      <c r="AH149" s="22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</row>
    <row r="150" spans="1:56" ht="20.100000000000001" customHeight="1">
      <c r="A150" s="1"/>
      <c r="B150" s="139" t="s">
        <v>125</v>
      </c>
      <c r="C150" s="139"/>
      <c r="D150" s="139"/>
      <c r="E150" s="139"/>
      <c r="F150" s="139"/>
      <c r="G150" s="139"/>
      <c r="H150" s="139"/>
      <c r="I150" s="3"/>
      <c r="J150" s="140"/>
      <c r="K150" s="3"/>
      <c r="L150" s="3"/>
      <c r="M150" s="140"/>
      <c r="N150" s="140"/>
      <c r="O150" s="140"/>
      <c r="P150" s="3"/>
      <c r="Q150" s="169"/>
      <c r="R150" s="169"/>
      <c r="S150" s="169"/>
      <c r="T150" s="169"/>
      <c r="U150" s="112"/>
      <c r="V150" s="201"/>
      <c r="W150" s="201"/>
      <c r="X150" s="201"/>
      <c r="Y150" s="201"/>
      <c r="AA150" s="212"/>
      <c r="AB150" s="212"/>
      <c r="AC150" s="212"/>
      <c r="AD150" s="212"/>
      <c r="AE150" s="220"/>
      <c r="AF150" s="220"/>
      <c r="AG150" s="220"/>
      <c r="AH150" s="22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</row>
    <row r="151" spans="1:56" ht="20.100000000000001" customHeight="1">
      <c r="A151" s="1"/>
      <c r="B151" s="139"/>
      <c r="C151" s="139"/>
      <c r="D151" s="139"/>
      <c r="E151" s="139"/>
      <c r="F151" s="139"/>
      <c r="G151" s="139"/>
      <c r="H151" s="139"/>
      <c r="I151" s="3"/>
      <c r="J151" s="6"/>
      <c r="K151" s="3"/>
      <c r="L151" s="3"/>
      <c r="M151" s="3"/>
      <c r="N151" s="6"/>
      <c r="O151" s="6"/>
      <c r="P151" s="3"/>
      <c r="Q151" s="7"/>
      <c r="R151" s="7"/>
      <c r="S151" s="7"/>
      <c r="T151" s="7"/>
      <c r="U151" s="1"/>
      <c r="V151" s="1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</row>
    <row r="152" spans="1:56" ht="20.100000000000001" customHeight="1">
      <c r="A152" s="35"/>
      <c r="B152" s="38"/>
      <c r="C152" s="38"/>
      <c r="D152" s="38"/>
      <c r="E152" s="38"/>
      <c r="F152" s="38"/>
      <c r="G152" s="38"/>
      <c r="H152" s="38"/>
      <c r="I152" s="38"/>
      <c r="J152" s="55"/>
      <c r="K152" s="38"/>
      <c r="L152" s="38"/>
      <c r="M152" s="38"/>
      <c r="N152" s="55"/>
      <c r="O152" s="55"/>
      <c r="P152" s="38"/>
      <c r="Q152" s="56"/>
      <c r="R152" s="56"/>
      <c r="S152" s="57"/>
      <c r="T152" s="56"/>
      <c r="U152" s="35"/>
      <c r="V152" s="35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</row>
    <row r="153" spans="1:56" ht="20.100000000000001" customHeight="1">
      <c r="A153" s="35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35"/>
      <c r="V153" s="35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</row>
    <row r="154" spans="1:56" ht="20.100000000000001" customHeight="1">
      <c r="A154" s="1"/>
      <c r="B154" s="3"/>
      <c r="C154" s="3"/>
      <c r="D154" s="3"/>
      <c r="E154" s="3"/>
      <c r="F154" s="3"/>
      <c r="G154" s="3"/>
      <c r="H154" s="3"/>
      <c r="I154" s="3"/>
      <c r="J154" s="6"/>
      <c r="K154" s="3"/>
      <c r="L154" s="3"/>
      <c r="M154" s="3"/>
      <c r="N154" s="6"/>
      <c r="O154" s="6"/>
      <c r="P154" s="3"/>
      <c r="Q154" s="3"/>
      <c r="R154" s="3"/>
      <c r="S154" s="3"/>
      <c r="T154" s="3"/>
      <c r="U154" s="1"/>
      <c r="V154" s="1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</row>
    <row r="155" spans="1:56" ht="20.100000000000001" customHeight="1">
      <c r="A155" s="1"/>
      <c r="B155" s="3"/>
      <c r="C155" s="3"/>
      <c r="D155" s="3"/>
      <c r="E155" s="3"/>
      <c r="F155" s="3"/>
      <c r="G155" s="3"/>
      <c r="H155" s="3"/>
      <c r="I155" s="3"/>
      <c r="J155" s="6"/>
      <c r="K155" s="3"/>
      <c r="L155" s="3"/>
      <c r="M155" s="3"/>
      <c r="N155" s="6"/>
      <c r="O155" s="6"/>
      <c r="P155" s="3"/>
      <c r="Q155" s="3"/>
      <c r="R155" s="5"/>
      <c r="S155" s="157"/>
      <c r="T155" s="157"/>
      <c r="U155" s="1"/>
      <c r="V155" s="1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</row>
    <row r="156" spans="1:56" ht="20.100000000000001" customHeight="1">
      <c r="A156" s="1"/>
      <c r="B156" s="3"/>
      <c r="C156" s="3"/>
      <c r="D156" s="3"/>
      <c r="E156" s="3"/>
      <c r="F156" s="3"/>
      <c r="G156" s="3"/>
      <c r="H156" s="3"/>
      <c r="I156" s="3"/>
      <c r="J156" s="6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1"/>
      <c r="V156" s="1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</row>
    <row r="157" spans="1:56" ht="20.100000000000001" customHeight="1">
      <c r="A157" s="1"/>
      <c r="B157" s="3"/>
      <c r="C157" s="3"/>
      <c r="D157" s="3"/>
      <c r="E157" s="3"/>
      <c r="F157" s="3"/>
      <c r="G157" s="3"/>
      <c r="H157" s="3"/>
      <c r="I157" s="3"/>
      <c r="J157" s="6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1"/>
      <c r="V157" s="1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</row>
    <row r="158" spans="1:56" ht="20.100000000000001" customHeight="1">
      <c r="A158" s="1"/>
      <c r="B158" s="171" t="s">
        <v>0</v>
      </c>
      <c r="C158" s="171"/>
      <c r="D158" s="171"/>
      <c r="E158" s="171"/>
      <c r="F158" s="171"/>
      <c r="G158" s="171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"/>
      <c r="V158" s="1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</row>
    <row r="159" spans="1:56" ht="20.100000000000001" customHeight="1">
      <c r="A159" s="1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"/>
      <c r="V159" s="1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</row>
    <row r="160" spans="1:56" ht="20.100000000000001" customHeight="1">
      <c r="A160" s="1"/>
      <c r="B160" s="3"/>
      <c r="C160" s="3"/>
      <c r="D160" s="3"/>
      <c r="E160" s="3"/>
      <c r="F160" s="3"/>
      <c r="G160" s="3"/>
      <c r="H160" s="3"/>
      <c r="I160" s="3"/>
      <c r="J160" s="6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1"/>
      <c r="V160" s="1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</row>
    <row r="161" spans="1:56" ht="10.5" customHeight="1">
      <c r="A161" s="1"/>
      <c r="B161" s="151" t="s">
        <v>126</v>
      </c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1"/>
      <c r="V161" s="11"/>
      <c r="W161" s="63"/>
      <c r="X161" s="12"/>
      <c r="Y161" s="40"/>
      <c r="Z161" s="40"/>
      <c r="AA161" s="63"/>
      <c r="AB161" s="40"/>
      <c r="AC161" s="40"/>
      <c r="AD161" s="40"/>
      <c r="AE161" s="63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</row>
    <row r="162" spans="1:56" ht="31.5" customHeight="1">
      <c r="A162" s="1"/>
      <c r="B162" s="13"/>
      <c r="C162" s="13"/>
      <c r="D162" s="13"/>
      <c r="E162" s="13"/>
      <c r="F162" s="13"/>
      <c r="G162" s="13"/>
      <c r="H162" s="13"/>
      <c r="I162" s="13"/>
      <c r="J162" s="173" t="s">
        <v>2</v>
      </c>
      <c r="K162" s="173"/>
      <c r="L162" s="13"/>
      <c r="M162" s="173" t="s">
        <v>3</v>
      </c>
      <c r="N162" s="173"/>
      <c r="O162" s="173" t="s">
        <v>4</v>
      </c>
      <c r="P162" s="13"/>
      <c r="Q162" s="173" t="s">
        <v>235</v>
      </c>
      <c r="R162" s="173"/>
      <c r="S162" s="173"/>
      <c r="T162" s="173"/>
      <c r="U162" s="1"/>
      <c r="V162" s="1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</row>
    <row r="163" spans="1:56" ht="20.100000000000001" customHeight="1">
      <c r="A163" s="1"/>
      <c r="B163" s="174" t="s">
        <v>5</v>
      </c>
      <c r="C163" s="174"/>
      <c r="D163" s="13"/>
      <c r="E163" s="14" t="s">
        <v>6</v>
      </c>
      <c r="F163" s="14" t="s">
        <v>7</v>
      </c>
      <c r="G163" s="175" t="s">
        <v>8</v>
      </c>
      <c r="H163" s="175"/>
      <c r="I163" s="175"/>
      <c r="J163" s="173"/>
      <c r="K163" s="173"/>
      <c r="L163" s="13"/>
      <c r="M163" s="173"/>
      <c r="N163" s="173"/>
      <c r="O163" s="173"/>
      <c r="P163" s="13"/>
      <c r="Q163" s="173"/>
      <c r="R163" s="173"/>
      <c r="S163" s="173"/>
      <c r="T163" s="173"/>
      <c r="U163" s="1"/>
      <c r="V163" s="1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</row>
    <row r="164" spans="1:56" ht="20.100000000000001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1"/>
      <c r="V164" s="1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</row>
    <row r="165" spans="1:56" ht="20.100000000000001" customHeight="1">
      <c r="A165" s="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"/>
      <c r="V165" s="1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</row>
    <row r="166" spans="1:56" ht="20.100000000000001" customHeight="1">
      <c r="A166" s="1"/>
      <c r="B166" s="138"/>
      <c r="C166" s="138"/>
      <c r="D166" s="3"/>
      <c r="E166" s="4" t="s">
        <v>127</v>
      </c>
      <c r="F166" s="4"/>
      <c r="G166" s="172" t="s">
        <v>128</v>
      </c>
      <c r="H166" s="172"/>
      <c r="I166" s="172"/>
      <c r="J166" s="15">
        <v>36303811</v>
      </c>
      <c r="K166" s="3"/>
      <c r="L166" s="3"/>
      <c r="M166" s="140">
        <v>42730125.170000002</v>
      </c>
      <c r="N166" s="140"/>
      <c r="O166" s="15">
        <v>43564941.289999999</v>
      </c>
      <c r="P166" s="3"/>
      <c r="Q166" s="141">
        <v>0</v>
      </c>
      <c r="R166" s="141"/>
      <c r="S166" s="141"/>
      <c r="T166" s="141"/>
      <c r="U166" s="1"/>
      <c r="V166" s="1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</row>
    <row r="167" spans="1:56" ht="20.100000000000001" customHeight="1">
      <c r="A167" s="1"/>
      <c r="B167" s="138"/>
      <c r="C167" s="138"/>
      <c r="D167" s="3"/>
      <c r="E167" s="4" t="s">
        <v>129</v>
      </c>
      <c r="F167" s="17"/>
      <c r="G167" s="168" t="s">
        <v>130</v>
      </c>
      <c r="H167" s="168"/>
      <c r="I167" s="168"/>
      <c r="J167" s="15">
        <v>0</v>
      </c>
      <c r="K167" s="3"/>
      <c r="L167" s="3"/>
      <c r="M167" s="140">
        <v>0</v>
      </c>
      <c r="N167" s="140"/>
      <c r="O167" s="15">
        <v>0</v>
      </c>
      <c r="P167" s="3"/>
      <c r="Q167" s="141">
        <v>23043535.82</v>
      </c>
      <c r="R167" s="141"/>
      <c r="S167" s="141"/>
      <c r="T167" s="141"/>
      <c r="U167" s="1"/>
      <c r="V167" s="1"/>
      <c r="W167" s="115" t="s">
        <v>210</v>
      </c>
      <c r="X167" s="115"/>
      <c r="Y167" s="115"/>
      <c r="Z167" s="115"/>
      <c r="AA167" s="115"/>
      <c r="AB167" s="115"/>
      <c r="AC167" s="115"/>
      <c r="AD167" s="115"/>
      <c r="AE167" s="115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</row>
    <row r="168" spans="1:56" ht="20.100000000000001" customHeight="1">
      <c r="A168" s="1"/>
      <c r="B168" s="138"/>
      <c r="C168" s="138"/>
      <c r="D168" s="3"/>
      <c r="E168" s="4" t="s">
        <v>131</v>
      </c>
      <c r="F168" s="17"/>
      <c r="G168" s="168" t="s">
        <v>132</v>
      </c>
      <c r="H168" s="168"/>
      <c r="I168" s="168"/>
      <c r="J168" s="15">
        <v>0</v>
      </c>
      <c r="K168" s="3"/>
      <c r="L168" s="3"/>
      <c r="M168" s="140">
        <v>0</v>
      </c>
      <c r="N168" s="140"/>
      <c r="O168" s="15">
        <v>0</v>
      </c>
      <c r="P168" s="3"/>
      <c r="Q168" s="141">
        <v>-3646167</v>
      </c>
      <c r="R168" s="141"/>
      <c r="S168" s="141"/>
      <c r="T168" s="141"/>
      <c r="U168" s="1"/>
      <c r="V168" s="1"/>
      <c r="W168" s="115" t="s">
        <v>211</v>
      </c>
      <c r="X168" s="115"/>
      <c r="Y168" s="115"/>
      <c r="Z168" s="115"/>
      <c r="AA168" s="115"/>
      <c r="AB168" s="115"/>
      <c r="AC168" s="115"/>
      <c r="AD168" s="115"/>
      <c r="AE168" s="115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</row>
    <row r="169" spans="1:56" ht="53.25" customHeight="1">
      <c r="A169" s="1"/>
      <c r="B169" s="138"/>
      <c r="C169" s="138"/>
      <c r="D169" s="3"/>
      <c r="E169" s="54" t="s">
        <v>133</v>
      </c>
      <c r="F169" s="17"/>
      <c r="G169" s="168" t="s">
        <v>213</v>
      </c>
      <c r="H169" s="168"/>
      <c r="I169" s="168"/>
      <c r="J169" s="15">
        <v>0</v>
      </c>
      <c r="K169" s="3"/>
      <c r="L169" s="3"/>
      <c r="M169" s="140">
        <v>0</v>
      </c>
      <c r="N169" s="140"/>
      <c r="O169" s="15">
        <v>0</v>
      </c>
      <c r="P169" s="3"/>
      <c r="Q169" s="141">
        <v>4020628.6</v>
      </c>
      <c r="R169" s="141"/>
      <c r="S169" s="141"/>
      <c r="T169" s="141"/>
      <c r="U169" s="1"/>
      <c r="V169" s="1"/>
      <c r="W169" s="116" t="s">
        <v>212</v>
      </c>
      <c r="X169" s="116"/>
      <c r="Y169" s="116"/>
      <c r="Z169" s="116"/>
      <c r="AA169" s="116"/>
      <c r="AB169" s="116"/>
      <c r="AC169" s="116"/>
      <c r="AD169" s="116"/>
      <c r="AE169" s="116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</row>
    <row r="170" spans="1:56" ht="20.100000000000001" customHeight="1">
      <c r="A170" s="1"/>
      <c r="B170" s="3"/>
      <c r="C170" s="3"/>
      <c r="D170" s="3"/>
      <c r="E170" s="3"/>
      <c r="F170" s="3"/>
      <c r="G170" s="3"/>
      <c r="H170" s="3"/>
      <c r="I170" s="3"/>
      <c r="J170" s="140">
        <v>36303811</v>
      </c>
      <c r="K170" s="3"/>
      <c r="L170" s="3"/>
      <c r="M170" s="140">
        <v>42730125.170000002</v>
      </c>
      <c r="N170" s="140"/>
      <c r="O170" s="140">
        <v>43564941.289999999</v>
      </c>
      <c r="P170" s="3"/>
      <c r="Q170" s="141">
        <f>SUM(Q167:T169)</f>
        <v>23417997.420000002</v>
      </c>
      <c r="R170" s="141"/>
      <c r="S170" s="141"/>
      <c r="T170" s="141"/>
      <c r="U170" s="1"/>
      <c r="V170" s="1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</row>
    <row r="171" spans="1:56" ht="20.100000000000001" customHeight="1">
      <c r="A171" s="1"/>
      <c r="B171" s="172" t="s">
        <v>134</v>
      </c>
      <c r="C171" s="172"/>
      <c r="D171" s="172"/>
      <c r="E171" s="172"/>
      <c r="F171" s="172"/>
      <c r="G171" s="172"/>
      <c r="H171" s="172"/>
      <c r="I171" s="3"/>
      <c r="J171" s="140"/>
      <c r="K171" s="3"/>
      <c r="L171" s="3"/>
      <c r="M171" s="140"/>
      <c r="N171" s="140"/>
      <c r="O171" s="140"/>
      <c r="P171" s="3"/>
      <c r="Q171" s="141"/>
      <c r="R171" s="141"/>
      <c r="S171" s="141"/>
      <c r="T171" s="141"/>
      <c r="U171" s="1"/>
      <c r="V171" s="1"/>
      <c r="W171" s="117" t="s">
        <v>216</v>
      </c>
      <c r="X171" s="117"/>
      <c r="Y171" s="117"/>
      <c r="Z171" s="117"/>
      <c r="AA171" s="117"/>
      <c r="AB171" s="117"/>
      <c r="AC171" s="117"/>
      <c r="AD171" s="117"/>
      <c r="AE171" s="117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</row>
    <row r="172" spans="1:56" ht="20.100000000000001" customHeight="1">
      <c r="A172" s="1"/>
      <c r="B172" s="172"/>
      <c r="C172" s="172"/>
      <c r="D172" s="172"/>
      <c r="E172" s="172"/>
      <c r="F172" s="172"/>
      <c r="G172" s="172"/>
      <c r="H172" s="172"/>
      <c r="I172" s="3"/>
      <c r="J172" s="6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1"/>
      <c r="V172" s="1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</row>
    <row r="173" spans="1:56" ht="20.100000000000001" customHeight="1">
      <c r="A173" s="1"/>
      <c r="B173" s="3"/>
      <c r="C173" s="176" t="s">
        <v>236</v>
      </c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7"/>
      <c r="X173" s="177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</row>
    <row r="174" spans="1:56" ht="20.100000000000001" customHeight="1">
      <c r="A174" s="1"/>
      <c r="B174" s="178" t="s">
        <v>218</v>
      </c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3"/>
      <c r="U174" s="1"/>
      <c r="V174" s="1"/>
      <c r="W174" s="35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</row>
    <row r="175" spans="1:56" ht="20.10000000000000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35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</row>
    <row r="176" spans="1:56" ht="20.100000000000001" customHeight="1">
      <c r="A176" s="1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"/>
      <c r="V176" s="1"/>
      <c r="W176" s="35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</row>
    <row r="177" spans="1:56" ht="20.100000000000001" customHeight="1" thickBot="1">
      <c r="A177" s="1"/>
      <c r="B177" s="1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46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</row>
    <row r="178" spans="1:56" ht="20.100000000000001" customHeight="1">
      <c r="A178" s="1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"/>
      <c r="V178" s="1"/>
      <c r="W178" s="35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</row>
    <row r="179" spans="1:56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35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</row>
    <row r="180" spans="1:56" ht="20.10000000000000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79"/>
      <c r="T180" s="179"/>
      <c r="U180" s="1"/>
      <c r="V180" s="1"/>
      <c r="W180" s="35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</row>
    <row r="181" spans="1:56" ht="20.100000000000001" customHeight="1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223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</row>
    <row r="182" spans="1:56" ht="20.100000000000001" customHeight="1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223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</row>
    <row r="183" spans="1:56" ht="20.100000000000001" customHeight="1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  <c r="AA183" s="223"/>
      <c r="AB183" s="223"/>
      <c r="AC183" s="223"/>
      <c r="AD183" s="223"/>
      <c r="AE183" s="223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</row>
    <row r="184" spans="1:56" ht="20.100000000000001" customHeight="1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  <c r="AA184" s="223"/>
      <c r="AB184" s="223"/>
      <c r="AC184" s="223"/>
      <c r="AD184" s="223"/>
      <c r="AE184" s="223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</row>
    <row r="185" spans="1:56" ht="20.100000000000001" customHeight="1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</row>
    <row r="186" spans="1:56" ht="20.100000000000001" customHeight="1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  <c r="AA186" s="223"/>
      <c r="AB186" s="223"/>
      <c r="AC186" s="223"/>
      <c r="AD186" s="223"/>
      <c r="AE186" s="223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</row>
    <row r="187" spans="1:56" ht="20.100000000000001" customHeight="1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223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</row>
    <row r="188" spans="1:56" ht="20.100000000000001" customHeight="1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</row>
    <row r="189" spans="1:56" ht="20.100000000000001" customHeight="1">
      <c r="A189" s="223"/>
      <c r="B189" s="223"/>
      <c r="C189" s="223"/>
      <c r="D189" s="223"/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</row>
    <row r="190" spans="1:56" ht="20.100000000000001" customHeight="1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</row>
    <row r="191" spans="1:56" ht="20.100000000000001" customHeight="1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</row>
    <row r="192" spans="1:56" ht="20.100000000000001" customHeight="1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</row>
    <row r="193" spans="1:56" ht="20.100000000000001" customHeight="1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223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</row>
    <row r="194" spans="1:56" ht="20.100000000000001" customHeight="1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  <c r="AA194" s="223"/>
      <c r="AB194" s="223"/>
      <c r="AC194" s="223"/>
      <c r="AD194" s="223"/>
      <c r="AE194" s="223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</row>
    <row r="195" spans="1:56" ht="20.100000000000001" customHeight="1">
      <c r="A195" s="223"/>
      <c r="B195" s="223"/>
      <c r="C195" s="223"/>
      <c r="D195" s="223"/>
      <c r="E195" s="223"/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  <c r="AA195" s="223"/>
      <c r="AB195" s="223"/>
      <c r="AC195" s="223"/>
      <c r="AD195" s="223"/>
      <c r="AE195" s="223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</row>
    <row r="196" spans="1:56" ht="20.100000000000001" customHeight="1">
      <c r="A196" s="223"/>
      <c r="B196" s="223"/>
      <c r="C196" s="223"/>
      <c r="D196" s="223"/>
      <c r="E196" s="223"/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</row>
    <row r="197" spans="1:56" ht="20.100000000000001" customHeight="1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  <c r="AA197" s="223"/>
      <c r="AB197" s="223"/>
      <c r="AC197" s="223"/>
      <c r="AD197" s="223"/>
      <c r="AE197" s="223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</row>
    <row r="198" spans="1:56" ht="20.100000000000001" customHeight="1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  <c r="AA198" s="223"/>
      <c r="AB198" s="223"/>
      <c r="AC198" s="223"/>
      <c r="AD198" s="223"/>
      <c r="AE198" s="223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</row>
    <row r="199" spans="1:56" ht="20.100000000000001" customHeight="1">
      <c r="A199" s="223"/>
      <c r="B199" s="223"/>
      <c r="C199" s="223"/>
      <c r="D199" s="223"/>
      <c r="E199" s="223"/>
      <c r="F199" s="223"/>
      <c r="G199" s="223"/>
      <c r="H199" s="223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  <c r="AA199" s="223"/>
      <c r="AB199" s="223"/>
      <c r="AC199" s="223"/>
      <c r="AD199" s="223"/>
      <c r="AE199" s="223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</row>
    <row r="200" spans="1:56" ht="20.100000000000001" customHeight="1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  <c r="AA200" s="223"/>
      <c r="AB200" s="223"/>
      <c r="AC200" s="223"/>
      <c r="AD200" s="223"/>
      <c r="AE200" s="223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</row>
    <row r="201" spans="1:56" ht="20.100000000000001" customHeight="1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223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</row>
    <row r="202" spans="1:56" ht="20.100000000000001" customHeight="1">
      <c r="A202" s="223"/>
      <c r="B202" s="223"/>
      <c r="C202" s="223"/>
      <c r="D202" s="223"/>
      <c r="E202" s="223"/>
      <c r="F202" s="223"/>
      <c r="G202" s="223"/>
      <c r="H202" s="223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  <c r="AA202" s="223"/>
      <c r="AB202" s="223"/>
      <c r="AC202" s="223"/>
      <c r="AD202" s="223"/>
      <c r="AE202" s="223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</row>
    <row r="203" spans="1:56" ht="20.100000000000001" customHeight="1">
      <c r="A203" s="223"/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  <c r="AA203" s="223"/>
      <c r="AB203" s="223"/>
      <c r="AC203" s="223"/>
      <c r="AD203" s="223"/>
      <c r="AE203" s="223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</row>
    <row r="204" spans="1:56" ht="20.100000000000001" customHeight="1">
      <c r="A204" s="223"/>
      <c r="B204" s="223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  <c r="AA204" s="223"/>
      <c r="AB204" s="223"/>
      <c r="AC204" s="223"/>
      <c r="AD204" s="223"/>
      <c r="AE204" s="223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</row>
    <row r="205" spans="1:56" ht="20.100000000000001" customHeight="1">
      <c r="A205" s="223"/>
      <c r="B205" s="223"/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223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</row>
    <row r="206" spans="1:56" ht="20.100000000000001" customHeight="1">
      <c r="A206" s="223"/>
      <c r="B206" s="223"/>
      <c r="C206" s="223"/>
      <c r="D206" s="223"/>
      <c r="E206" s="223"/>
      <c r="F206" s="223"/>
      <c r="G206" s="223"/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  <c r="AA206" s="223"/>
      <c r="AB206" s="223"/>
      <c r="AC206" s="223"/>
      <c r="AD206" s="223"/>
      <c r="AE206" s="223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</row>
    <row r="207" spans="1:56" ht="20.100000000000001" customHeight="1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  <c r="AA207" s="223"/>
      <c r="AB207" s="223"/>
      <c r="AC207" s="223"/>
      <c r="AD207" s="223"/>
      <c r="AE207" s="223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</row>
    <row r="208" spans="1:56" ht="20.100000000000001" customHeight="1">
      <c r="A208" s="223"/>
      <c r="B208" s="223"/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  <c r="AA208" s="223"/>
      <c r="AB208" s="223"/>
      <c r="AC208" s="223"/>
      <c r="AD208" s="223"/>
      <c r="AE208" s="223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</row>
    <row r="209" spans="1:56" ht="20.100000000000001" customHeight="1">
      <c r="A209" s="223"/>
      <c r="B209" s="223"/>
      <c r="C209" s="223"/>
      <c r="D209" s="223"/>
      <c r="E209" s="223"/>
      <c r="F209" s="223"/>
      <c r="G209" s="223"/>
      <c r="H209" s="223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  <c r="AA209" s="223"/>
      <c r="AB209" s="223"/>
      <c r="AC209" s="223"/>
      <c r="AD209" s="223"/>
      <c r="AE209" s="223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</row>
    <row r="210" spans="1:56" ht="20.100000000000001" customHeight="1">
      <c r="A210" s="223"/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  <c r="AA210" s="223"/>
      <c r="AB210" s="223"/>
      <c r="AC210" s="223"/>
      <c r="AD210" s="223"/>
      <c r="AE210" s="223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</row>
    <row r="211" spans="1:56" ht="20.100000000000001" customHeight="1">
      <c r="A211" s="223"/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  <c r="AA211" s="223"/>
      <c r="AB211" s="223"/>
      <c r="AC211" s="223"/>
      <c r="AD211" s="223"/>
      <c r="AE211" s="223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</row>
    <row r="212" spans="1:56" ht="20.100000000000001" customHeight="1">
      <c r="A212" s="223"/>
      <c r="B212" s="223"/>
      <c r="C212" s="223"/>
      <c r="D212" s="223"/>
      <c r="E212" s="223"/>
      <c r="F212" s="223"/>
      <c r="G212" s="223"/>
      <c r="H212" s="223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  <c r="AA212" s="223"/>
      <c r="AB212" s="223"/>
      <c r="AC212" s="223"/>
      <c r="AD212" s="223"/>
      <c r="AE212" s="223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</row>
    <row r="213" spans="1:56" ht="20.100000000000001" customHeight="1">
      <c r="A213" s="223"/>
      <c r="B213" s="223"/>
      <c r="C213" s="223"/>
      <c r="D213" s="223"/>
      <c r="E213" s="223"/>
      <c r="F213" s="223"/>
      <c r="G213" s="223"/>
      <c r="H213" s="223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  <c r="AA213" s="223"/>
      <c r="AB213" s="223"/>
      <c r="AC213" s="223"/>
      <c r="AD213" s="223"/>
      <c r="AE213" s="223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</row>
    <row r="214" spans="1:56" ht="20.100000000000001" customHeight="1">
      <c r="A214" s="223"/>
      <c r="B214" s="223"/>
      <c r="C214" s="223"/>
      <c r="D214" s="223"/>
      <c r="E214" s="223"/>
      <c r="F214" s="223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  <c r="AA214" s="223"/>
      <c r="AB214" s="223"/>
      <c r="AC214" s="223"/>
      <c r="AD214" s="223"/>
      <c r="AE214" s="223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</row>
    <row r="215" spans="1:56" ht="20.100000000000001" customHeight="1">
      <c r="A215" s="223"/>
      <c r="B215" s="223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  <c r="AA215" s="223"/>
      <c r="AB215" s="223"/>
      <c r="AC215" s="223"/>
      <c r="AD215" s="223"/>
      <c r="AE215" s="223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</row>
    <row r="216" spans="1:56" ht="20.100000000000001" customHeight="1">
      <c r="A216" s="223"/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223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</row>
    <row r="217" spans="1:56" ht="20.100000000000001" customHeight="1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223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</row>
    <row r="218" spans="1:56" ht="20.100000000000001" customHeight="1">
      <c r="A218" s="223"/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</row>
    <row r="219" spans="1:56" ht="20.100000000000001" customHeight="1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</row>
    <row r="220" spans="1:56" ht="20.100000000000001" customHeight="1">
      <c r="A220" s="223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</row>
    <row r="221" spans="1:56" ht="20.100000000000001" customHeight="1">
      <c r="A221" s="223"/>
      <c r="B221" s="223"/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  <c r="AA221" s="223"/>
      <c r="AB221" s="223"/>
      <c r="AC221" s="223"/>
      <c r="AD221" s="223"/>
      <c r="AE221" s="223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</row>
    <row r="222" spans="1:56" ht="20.100000000000001" customHeight="1">
      <c r="A222" s="223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  <c r="AA222" s="223"/>
      <c r="AB222" s="223"/>
      <c r="AC222" s="223"/>
      <c r="AD222" s="223"/>
      <c r="AE222" s="223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</row>
    <row r="223" spans="1:56" ht="20.100000000000001" customHeight="1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  <c r="AA223" s="223"/>
      <c r="AB223" s="223"/>
      <c r="AC223" s="223"/>
      <c r="AD223" s="223"/>
      <c r="AE223" s="223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</row>
    <row r="224" spans="1:56" ht="20.100000000000001" customHeight="1">
      <c r="A224" s="223"/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223"/>
      <c r="AE224" s="223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</row>
    <row r="225" spans="1:56" ht="20.100000000000001" customHeight="1">
      <c r="A225" s="223"/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223"/>
      <c r="AE225" s="223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</row>
    <row r="226" spans="1:56" ht="20.100000000000001" customHeight="1">
      <c r="A226" s="223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  <c r="AA226" s="223"/>
      <c r="AB226" s="223"/>
      <c r="AC226" s="223"/>
      <c r="AD226" s="223"/>
      <c r="AE226" s="223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</row>
    <row r="227" spans="1:56" ht="20.100000000000001" customHeight="1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  <c r="AA227" s="223"/>
      <c r="AB227" s="223"/>
      <c r="AC227" s="223"/>
      <c r="AD227" s="223"/>
      <c r="AE227" s="223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</row>
    <row r="228" spans="1:56" ht="20.100000000000001" customHeight="1">
      <c r="A228" s="223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  <c r="AA228" s="223"/>
      <c r="AB228" s="223"/>
      <c r="AC228" s="223"/>
      <c r="AD228" s="223"/>
      <c r="AE228" s="223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</row>
    <row r="229" spans="1:56" ht="20.100000000000001" customHeight="1">
      <c r="A229" s="223"/>
      <c r="B229" s="223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3"/>
      <c r="T229" s="223"/>
      <c r="U229" s="223"/>
      <c r="V229" s="223"/>
      <c r="W229" s="223"/>
      <c r="X229" s="223"/>
      <c r="Y229" s="223"/>
      <c r="Z229" s="223"/>
      <c r="AA229" s="223"/>
      <c r="AB229" s="223"/>
      <c r="AC229" s="223"/>
      <c r="AD229" s="223"/>
      <c r="AE229" s="223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</row>
    <row r="230" spans="1:56" ht="20.100000000000001" customHeight="1">
      <c r="A230" s="223"/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  <c r="AA230" s="223"/>
      <c r="AB230" s="223"/>
      <c r="AC230" s="223"/>
      <c r="AD230" s="223"/>
      <c r="AE230" s="223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</row>
    <row r="231" spans="1:56" ht="20.100000000000001" customHeight="1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  <c r="AA231" s="223"/>
      <c r="AB231" s="223"/>
      <c r="AC231" s="223"/>
      <c r="AD231" s="223"/>
      <c r="AE231" s="223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</row>
    <row r="232" spans="1:56" ht="20.100000000000001" customHeight="1">
      <c r="A232" s="223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  <c r="AA232" s="223"/>
      <c r="AB232" s="223"/>
      <c r="AC232" s="223"/>
      <c r="AD232" s="223"/>
      <c r="AE232" s="223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</row>
    <row r="233" spans="1:56" ht="20.100000000000001" customHeight="1">
      <c r="A233" s="223"/>
      <c r="B233" s="223"/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  <c r="AA233" s="223"/>
      <c r="AB233" s="223"/>
      <c r="AC233" s="223"/>
      <c r="AD233" s="223"/>
      <c r="AE233" s="223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</row>
    <row r="234" spans="1:56" ht="20.100000000000001" customHeight="1">
      <c r="A234" s="223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  <c r="AA234" s="223"/>
      <c r="AB234" s="223"/>
      <c r="AC234" s="223"/>
      <c r="AD234" s="223"/>
      <c r="AE234" s="223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</row>
    <row r="235" spans="1:56" ht="20.100000000000001" customHeight="1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  <c r="AA235" s="223"/>
      <c r="AB235" s="223"/>
      <c r="AC235" s="223"/>
      <c r="AD235" s="223"/>
      <c r="AE235" s="223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</row>
    <row r="236" spans="1:56" ht="20.100000000000001" customHeight="1">
      <c r="A236" s="223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  <c r="X236" s="223"/>
      <c r="Y236" s="223"/>
      <c r="Z236" s="223"/>
      <c r="AA236" s="223"/>
      <c r="AB236" s="223"/>
      <c r="AC236" s="223"/>
      <c r="AD236" s="223"/>
      <c r="AE236" s="223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</row>
    <row r="237" spans="1:56" ht="20.100000000000001" customHeight="1">
      <c r="A237" s="223"/>
      <c r="B237" s="223"/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  <c r="X237" s="223"/>
      <c r="Y237" s="223"/>
      <c r="Z237" s="223"/>
      <c r="AA237" s="223"/>
      <c r="AB237" s="223"/>
      <c r="AC237" s="223"/>
      <c r="AD237" s="223"/>
      <c r="AE237" s="223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</row>
    <row r="238" spans="1:56" ht="20.100000000000001" customHeight="1">
      <c r="A238" s="223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  <c r="AA238" s="223"/>
      <c r="AB238" s="223"/>
      <c r="AC238" s="223"/>
      <c r="AD238" s="223"/>
      <c r="AE238" s="223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</row>
    <row r="239" spans="1:56" ht="20.100000000000001" customHeight="1">
      <c r="A239" s="223"/>
      <c r="B239" s="223"/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  <c r="AA239" s="223"/>
      <c r="AB239" s="223"/>
      <c r="AC239" s="223"/>
      <c r="AD239" s="223"/>
      <c r="AE239" s="223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</row>
    <row r="240" spans="1:56" ht="20.100000000000001" customHeight="1">
      <c r="A240" s="223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  <c r="AA240" s="223"/>
      <c r="AB240" s="223"/>
      <c r="AC240" s="223"/>
      <c r="AD240" s="223"/>
      <c r="AE240" s="223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</row>
    <row r="241" spans="1:56" ht="20.100000000000001" customHeight="1">
      <c r="A241" s="223"/>
      <c r="B241" s="223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  <c r="Z241" s="223"/>
      <c r="AA241" s="223"/>
      <c r="AB241" s="223"/>
      <c r="AC241" s="223"/>
      <c r="AD241" s="223"/>
      <c r="AE241" s="223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</row>
    <row r="242" spans="1:56" ht="20.100000000000001" customHeight="1">
      <c r="A242" s="223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  <c r="X242" s="223"/>
      <c r="Y242" s="223"/>
      <c r="Z242" s="223"/>
      <c r="AA242" s="223"/>
      <c r="AB242" s="223"/>
      <c r="AC242" s="223"/>
      <c r="AD242" s="223"/>
      <c r="AE242" s="223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</row>
    <row r="243" spans="1:56" ht="20.100000000000001" customHeight="1">
      <c r="A243" s="223"/>
      <c r="B243" s="223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  <c r="M243" s="223"/>
      <c r="N243" s="223"/>
      <c r="O243" s="223"/>
      <c r="P243" s="223"/>
      <c r="Q243" s="223"/>
      <c r="R243" s="223"/>
      <c r="S243" s="223"/>
      <c r="T243" s="223"/>
      <c r="U243" s="223"/>
      <c r="V243" s="223"/>
      <c r="W243" s="223"/>
      <c r="X243" s="223"/>
      <c r="Y243" s="223"/>
      <c r="Z243" s="223"/>
      <c r="AA243" s="223"/>
      <c r="AB243" s="223"/>
      <c r="AC243" s="223"/>
      <c r="AD243" s="223"/>
      <c r="AE243" s="223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</row>
    <row r="244" spans="1:56" ht="20.100000000000001" customHeight="1">
      <c r="A244" s="223"/>
      <c r="B244" s="223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  <c r="M244" s="223"/>
      <c r="N244" s="223"/>
      <c r="O244" s="223"/>
      <c r="P244" s="223"/>
      <c r="Q244" s="223"/>
      <c r="R244" s="223"/>
      <c r="S244" s="223"/>
      <c r="T244" s="223"/>
      <c r="U244" s="223"/>
      <c r="V244" s="223"/>
      <c r="W244" s="223"/>
      <c r="X244" s="223"/>
      <c r="Y244" s="223"/>
      <c r="Z244" s="223"/>
      <c r="AA244" s="223"/>
      <c r="AB244" s="223"/>
      <c r="AC244" s="223"/>
      <c r="AD244" s="223"/>
      <c r="AE244" s="223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</row>
    <row r="245" spans="1:56" ht="20.100000000000001" customHeight="1">
      <c r="A245" s="223"/>
      <c r="B245" s="223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  <c r="M245" s="223"/>
      <c r="N245" s="223"/>
      <c r="O245" s="223"/>
      <c r="P245" s="223"/>
      <c r="Q245" s="223"/>
      <c r="R245" s="223"/>
      <c r="S245" s="223"/>
      <c r="T245" s="223"/>
      <c r="U245" s="223"/>
      <c r="V245" s="223"/>
      <c r="W245" s="223"/>
      <c r="X245" s="223"/>
      <c r="Y245" s="223"/>
      <c r="Z245" s="223"/>
      <c r="AA245" s="223"/>
      <c r="AB245" s="223"/>
      <c r="AC245" s="223"/>
      <c r="AD245" s="223"/>
      <c r="AE245" s="223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</row>
    <row r="246" spans="1:56" ht="20.100000000000001" customHeight="1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  <c r="AA246" s="223"/>
      <c r="AB246" s="223"/>
      <c r="AC246" s="223"/>
      <c r="AD246" s="223"/>
      <c r="AE246" s="223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</row>
    <row r="247" spans="1:56" ht="20.100000000000001" customHeight="1">
      <c r="A247" s="223"/>
      <c r="B247" s="223"/>
      <c r="C247" s="223"/>
      <c r="D247" s="223"/>
      <c r="E247" s="223"/>
      <c r="F247" s="223"/>
      <c r="G247" s="223"/>
      <c r="H247" s="223"/>
      <c r="I247" s="223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  <c r="X247" s="223"/>
      <c r="Y247" s="223"/>
      <c r="Z247" s="223"/>
      <c r="AA247" s="223"/>
      <c r="AB247" s="223"/>
      <c r="AC247" s="223"/>
      <c r="AD247" s="223"/>
      <c r="AE247" s="223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</row>
    <row r="248" spans="1:56" ht="20.100000000000001" customHeight="1">
      <c r="A248" s="223"/>
      <c r="B248" s="223"/>
      <c r="C248" s="223"/>
      <c r="D248" s="223"/>
      <c r="E248" s="223"/>
      <c r="F248" s="223"/>
      <c r="G248" s="223"/>
      <c r="H248" s="223"/>
      <c r="I248" s="223"/>
      <c r="J248" s="223"/>
      <c r="K248" s="223"/>
      <c r="L248" s="223"/>
      <c r="M248" s="223"/>
      <c r="N248" s="223"/>
      <c r="O248" s="223"/>
      <c r="P248" s="223"/>
      <c r="Q248" s="223"/>
      <c r="R248" s="223"/>
      <c r="S248" s="223"/>
      <c r="T248" s="223"/>
      <c r="U248" s="223"/>
      <c r="V248" s="223"/>
      <c r="W248" s="223"/>
      <c r="X248" s="223"/>
      <c r="Y248" s="223"/>
      <c r="Z248" s="223"/>
      <c r="AA248" s="223"/>
      <c r="AB248" s="223"/>
      <c r="AC248" s="223"/>
      <c r="AD248" s="223"/>
      <c r="AE248" s="223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</row>
    <row r="249" spans="1:56" ht="20.100000000000001" customHeight="1">
      <c r="A249" s="223"/>
      <c r="B249" s="223"/>
      <c r="C249" s="223"/>
      <c r="D249" s="223"/>
      <c r="E249" s="223"/>
      <c r="F249" s="223"/>
      <c r="G249" s="223"/>
      <c r="H249" s="223"/>
      <c r="I249" s="223"/>
      <c r="J249" s="223"/>
      <c r="K249" s="223"/>
      <c r="L249" s="223"/>
      <c r="M249" s="223"/>
      <c r="N249" s="223"/>
      <c r="O249" s="223"/>
      <c r="P249" s="223"/>
      <c r="Q249" s="223"/>
      <c r="R249" s="223"/>
      <c r="S249" s="223"/>
      <c r="T249" s="223"/>
      <c r="U249" s="223"/>
      <c r="V249" s="223"/>
      <c r="W249" s="223"/>
      <c r="X249" s="223"/>
      <c r="Y249" s="223"/>
      <c r="Z249" s="223"/>
      <c r="AA249" s="223"/>
      <c r="AB249" s="223"/>
      <c r="AC249" s="223"/>
      <c r="AD249" s="223"/>
      <c r="AE249" s="223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</row>
    <row r="250" spans="1:56" ht="20.100000000000001" customHeight="1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  <c r="X250" s="223"/>
      <c r="Y250" s="223"/>
      <c r="Z250" s="223"/>
      <c r="AA250" s="223"/>
      <c r="AB250" s="223"/>
      <c r="AC250" s="223"/>
      <c r="AD250" s="223"/>
      <c r="AE250" s="223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</row>
    <row r="251" spans="1:56" ht="20.100000000000001" customHeight="1">
      <c r="A251" s="223"/>
      <c r="B251" s="223"/>
      <c r="C251" s="223"/>
      <c r="D251" s="223"/>
      <c r="E251" s="223"/>
      <c r="F251" s="223"/>
      <c r="G251" s="223"/>
      <c r="H251" s="223"/>
      <c r="I251" s="223"/>
      <c r="J251" s="223"/>
      <c r="K251" s="223"/>
      <c r="L251" s="223"/>
      <c r="M251" s="223"/>
      <c r="N251" s="223"/>
      <c r="O251" s="223"/>
      <c r="P251" s="223"/>
      <c r="Q251" s="223"/>
      <c r="R251" s="223"/>
      <c r="S251" s="223"/>
      <c r="T251" s="223"/>
      <c r="U251" s="223"/>
      <c r="V251" s="223"/>
      <c r="W251" s="223"/>
      <c r="X251" s="223"/>
      <c r="Y251" s="223"/>
      <c r="Z251" s="223"/>
      <c r="AA251" s="223"/>
      <c r="AB251" s="223"/>
      <c r="AC251" s="223"/>
      <c r="AD251" s="223"/>
      <c r="AE251" s="223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</row>
    <row r="252" spans="1:56" ht="20.100000000000001" customHeight="1">
      <c r="A252" s="223"/>
      <c r="B252" s="223"/>
      <c r="C252" s="223"/>
      <c r="D252" s="223"/>
      <c r="E252" s="223"/>
      <c r="F252" s="223"/>
      <c r="G252" s="223"/>
      <c r="H252" s="223"/>
      <c r="I252" s="223"/>
      <c r="J252" s="223"/>
      <c r="K252" s="223"/>
      <c r="L252" s="223"/>
      <c r="M252" s="223"/>
      <c r="N252" s="223"/>
      <c r="O252" s="223"/>
      <c r="P252" s="223"/>
      <c r="Q252" s="223"/>
      <c r="R252" s="223"/>
      <c r="S252" s="223"/>
      <c r="T252" s="223"/>
      <c r="U252" s="223"/>
      <c r="V252" s="223"/>
      <c r="W252" s="223"/>
      <c r="X252" s="223"/>
      <c r="Y252" s="223"/>
      <c r="Z252" s="223"/>
      <c r="AA252" s="223"/>
      <c r="AB252" s="223"/>
      <c r="AC252" s="223"/>
      <c r="AD252" s="223"/>
      <c r="AE252" s="223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</row>
    <row r="253" spans="1:56" ht="20.100000000000001" customHeight="1">
      <c r="A253" s="223"/>
      <c r="B253" s="223"/>
      <c r="C253" s="223"/>
      <c r="D253" s="223"/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223"/>
      <c r="R253" s="223"/>
      <c r="S253" s="223"/>
      <c r="T253" s="223"/>
      <c r="U253" s="223"/>
      <c r="V253" s="223"/>
      <c r="W253" s="223"/>
      <c r="X253" s="223"/>
      <c r="Y253" s="223"/>
      <c r="Z253" s="223"/>
      <c r="AA253" s="223"/>
      <c r="AB253" s="223"/>
      <c r="AC253" s="223"/>
      <c r="AD253" s="223"/>
      <c r="AE253" s="223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</row>
    <row r="254" spans="1:56" ht="20.100000000000001" customHeight="1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  <c r="AA254" s="223"/>
      <c r="AB254" s="223"/>
      <c r="AC254" s="223"/>
      <c r="AD254" s="223"/>
      <c r="AE254" s="223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</row>
    <row r="255" spans="1:56" ht="20.100000000000001" customHeight="1">
      <c r="A255" s="223"/>
      <c r="B255" s="223"/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3"/>
      <c r="R255" s="223"/>
      <c r="S255" s="223"/>
      <c r="T255" s="223"/>
      <c r="U255" s="223"/>
      <c r="V255" s="223"/>
      <c r="W255" s="223"/>
      <c r="X255" s="223"/>
      <c r="Y255" s="223"/>
      <c r="Z255" s="223"/>
      <c r="AA255" s="223"/>
      <c r="AB255" s="223"/>
      <c r="AC255" s="223"/>
      <c r="AD255" s="223"/>
      <c r="AE255" s="223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</row>
    <row r="256" spans="1:56" ht="20.100000000000001" customHeight="1">
      <c r="A256" s="223"/>
      <c r="B256" s="223"/>
      <c r="C256" s="223"/>
      <c r="D256" s="223"/>
      <c r="E256" s="223"/>
      <c r="F256" s="223"/>
      <c r="G256" s="223"/>
      <c r="H256" s="223"/>
      <c r="I256" s="223"/>
      <c r="J256" s="223"/>
      <c r="K256" s="223"/>
      <c r="L256" s="223"/>
      <c r="M256" s="223"/>
      <c r="N256" s="223"/>
      <c r="O256" s="223"/>
      <c r="P256" s="223"/>
      <c r="Q256" s="223"/>
      <c r="R256" s="223"/>
      <c r="S256" s="223"/>
      <c r="T256" s="223"/>
      <c r="U256" s="223"/>
      <c r="V256" s="223"/>
      <c r="W256" s="223"/>
      <c r="X256" s="223"/>
      <c r="Y256" s="223"/>
      <c r="Z256" s="223"/>
      <c r="AA256" s="223"/>
      <c r="AB256" s="223"/>
      <c r="AC256" s="223"/>
      <c r="AD256" s="223"/>
      <c r="AE256" s="223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</row>
    <row r="257" spans="1:56" ht="20.100000000000001" customHeight="1">
      <c r="A257" s="223"/>
      <c r="B257" s="223"/>
      <c r="C257" s="223"/>
      <c r="D257" s="223"/>
      <c r="E257" s="223"/>
      <c r="F257" s="223"/>
      <c r="G257" s="223"/>
      <c r="H257" s="223"/>
      <c r="I257" s="223"/>
      <c r="J257" s="223"/>
      <c r="K257" s="223"/>
      <c r="L257" s="223"/>
      <c r="M257" s="223"/>
      <c r="N257" s="223"/>
      <c r="O257" s="223"/>
      <c r="P257" s="223"/>
      <c r="Q257" s="223"/>
      <c r="R257" s="223"/>
      <c r="S257" s="223"/>
      <c r="T257" s="223"/>
      <c r="U257" s="223"/>
      <c r="V257" s="223"/>
      <c r="W257" s="223"/>
      <c r="X257" s="223"/>
      <c r="Y257" s="223"/>
      <c r="Z257" s="223"/>
      <c r="AA257" s="223"/>
      <c r="AB257" s="223"/>
      <c r="AC257" s="223"/>
      <c r="AD257" s="223"/>
      <c r="AE257" s="223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</row>
    <row r="258" spans="1:56" ht="20.100000000000001" customHeight="1">
      <c r="A258" s="223"/>
      <c r="B258" s="223"/>
      <c r="C258" s="223"/>
      <c r="D258" s="223"/>
      <c r="E258" s="223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  <c r="AA258" s="223"/>
      <c r="AB258" s="223"/>
      <c r="AC258" s="223"/>
      <c r="AD258" s="223"/>
      <c r="AE258" s="223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</row>
    <row r="259" spans="1:56" ht="20.100000000000001" customHeight="1">
      <c r="A259" s="223"/>
      <c r="B259" s="223"/>
      <c r="C259" s="223"/>
      <c r="D259" s="223"/>
      <c r="E259" s="223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  <c r="AA259" s="223"/>
      <c r="AB259" s="223"/>
      <c r="AC259" s="223"/>
      <c r="AD259" s="223"/>
      <c r="AE259" s="223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</row>
    <row r="260" spans="1:56" ht="20.100000000000001" customHeight="1">
      <c r="A260" s="223"/>
      <c r="B260" s="223"/>
      <c r="C260" s="223"/>
      <c r="D260" s="223"/>
      <c r="E260" s="223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  <c r="AA260" s="223"/>
      <c r="AB260" s="223"/>
      <c r="AC260" s="223"/>
      <c r="AD260" s="223"/>
      <c r="AE260" s="223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</row>
    <row r="261" spans="1:56" ht="20.100000000000001" customHeight="1">
      <c r="A261" s="223"/>
      <c r="B261" s="223"/>
      <c r="C261" s="223"/>
      <c r="D261" s="223"/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  <c r="AA261" s="223"/>
      <c r="AB261" s="223"/>
      <c r="AC261" s="223"/>
      <c r="AD261" s="223"/>
      <c r="AE261" s="223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</row>
    <row r="262" spans="1:56" ht="20.100000000000001" customHeight="1">
      <c r="A262" s="223"/>
      <c r="B262" s="223"/>
      <c r="C262" s="223"/>
      <c r="D262" s="223"/>
      <c r="E262" s="223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  <c r="AA262" s="223"/>
      <c r="AB262" s="223"/>
      <c r="AC262" s="223"/>
      <c r="AD262" s="223"/>
      <c r="AE262" s="223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</row>
    <row r="263" spans="1:56" ht="20.100000000000001" customHeight="1">
      <c r="A263" s="223"/>
      <c r="B263" s="223"/>
      <c r="C263" s="223"/>
      <c r="D263" s="223"/>
      <c r="E263" s="22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223"/>
      <c r="W263" s="223"/>
      <c r="X263" s="223"/>
      <c r="Y263" s="223"/>
      <c r="Z263" s="223"/>
      <c r="AA263" s="223"/>
      <c r="AB263" s="223"/>
      <c r="AC263" s="223"/>
      <c r="AD263" s="223"/>
      <c r="AE263" s="223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</row>
    <row r="264" spans="1:56" ht="20.100000000000001" customHeight="1">
      <c r="A264" s="223"/>
      <c r="B264" s="223"/>
      <c r="C264" s="223"/>
      <c r="D264" s="223"/>
      <c r="E264" s="22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223"/>
      <c r="R264" s="223"/>
      <c r="S264" s="223"/>
      <c r="T264" s="223"/>
      <c r="U264" s="223"/>
      <c r="V264" s="223"/>
      <c r="W264" s="223"/>
      <c r="X264" s="223"/>
      <c r="Y264" s="223"/>
      <c r="Z264" s="223"/>
      <c r="AA264" s="223"/>
      <c r="AB264" s="223"/>
      <c r="AC264" s="223"/>
      <c r="AD264" s="223"/>
      <c r="AE264" s="223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</row>
    <row r="265" spans="1:56" ht="20.100000000000001" customHeight="1">
      <c r="A265" s="223"/>
      <c r="B265" s="223"/>
      <c r="C265" s="223"/>
      <c r="D265" s="223"/>
      <c r="E265" s="223"/>
      <c r="F265" s="223"/>
      <c r="G265" s="223"/>
      <c r="H265" s="223"/>
      <c r="I265" s="223"/>
      <c r="J265" s="223"/>
      <c r="K265" s="223"/>
      <c r="L265" s="223"/>
      <c r="M265" s="223"/>
      <c r="N265" s="223"/>
      <c r="O265" s="223"/>
      <c r="P265" s="223"/>
      <c r="Q265" s="223"/>
      <c r="R265" s="223"/>
      <c r="S265" s="223"/>
      <c r="T265" s="223"/>
      <c r="U265" s="223"/>
      <c r="V265" s="223"/>
      <c r="W265" s="223"/>
      <c r="X265" s="223"/>
      <c r="Y265" s="223"/>
      <c r="Z265" s="223"/>
      <c r="AA265" s="223"/>
      <c r="AB265" s="223"/>
      <c r="AC265" s="223"/>
      <c r="AD265" s="223"/>
      <c r="AE265" s="223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</row>
    <row r="266" spans="1:56" ht="20.100000000000001" customHeight="1">
      <c r="A266" s="223"/>
      <c r="B266" s="223"/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  <c r="AA266" s="223"/>
      <c r="AB266" s="223"/>
      <c r="AC266" s="223"/>
      <c r="AD266" s="223"/>
      <c r="AE266" s="223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</row>
    <row r="267" spans="1:56" ht="20.100000000000001" customHeight="1">
      <c r="A267" s="223"/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  <c r="AA267" s="223"/>
      <c r="AB267" s="223"/>
      <c r="AC267" s="223"/>
      <c r="AD267" s="223"/>
      <c r="AE267" s="223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</row>
    <row r="268" spans="1:56" ht="20.100000000000001" customHeight="1">
      <c r="A268" s="223"/>
      <c r="B268" s="223"/>
      <c r="C268" s="223"/>
      <c r="D268" s="223"/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223"/>
      <c r="R268" s="223"/>
      <c r="S268" s="223"/>
      <c r="T268" s="223"/>
      <c r="U268" s="223"/>
      <c r="V268" s="223"/>
      <c r="W268" s="223"/>
      <c r="X268" s="223"/>
      <c r="Y268" s="223"/>
      <c r="Z268" s="223"/>
      <c r="AA268" s="223"/>
      <c r="AB268" s="223"/>
      <c r="AC268" s="223"/>
      <c r="AD268" s="223"/>
      <c r="AE268" s="223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</row>
    <row r="269" spans="1:56" ht="20.100000000000001" customHeight="1">
      <c r="A269" s="223"/>
      <c r="B269" s="223"/>
      <c r="C269" s="223"/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  <c r="R269" s="223"/>
      <c r="S269" s="223"/>
      <c r="T269" s="223"/>
      <c r="U269" s="223"/>
      <c r="V269" s="223"/>
      <c r="W269" s="223"/>
      <c r="X269" s="223"/>
      <c r="Y269" s="223"/>
      <c r="Z269" s="223"/>
      <c r="AA269" s="223"/>
      <c r="AB269" s="223"/>
      <c r="AC269" s="223"/>
      <c r="AD269" s="223"/>
      <c r="AE269" s="223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</row>
    <row r="270" spans="1:56" ht="20.100000000000001" customHeight="1">
      <c r="A270" s="223"/>
      <c r="B270" s="223"/>
      <c r="C270" s="223"/>
      <c r="D270" s="223"/>
      <c r="E270" s="223"/>
      <c r="F270" s="223"/>
      <c r="G270" s="223"/>
      <c r="H270" s="223"/>
      <c r="I270" s="223"/>
      <c r="J270" s="223"/>
      <c r="K270" s="223"/>
      <c r="L270" s="223"/>
      <c r="M270" s="223"/>
      <c r="N270" s="223"/>
      <c r="O270" s="223"/>
      <c r="P270" s="223"/>
      <c r="Q270" s="223"/>
      <c r="R270" s="223"/>
      <c r="S270" s="223"/>
      <c r="T270" s="223"/>
      <c r="U270" s="223"/>
      <c r="V270" s="223"/>
      <c r="W270" s="223"/>
      <c r="X270" s="223"/>
      <c r="Y270" s="223"/>
      <c r="Z270" s="223"/>
      <c r="AA270" s="223"/>
      <c r="AB270" s="223"/>
      <c r="AC270" s="223"/>
      <c r="AD270" s="223"/>
      <c r="AE270" s="223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</row>
    <row r="271" spans="1:56" ht="20.100000000000001" customHeight="1">
      <c r="A271" s="223"/>
      <c r="B271" s="223"/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  <c r="X271" s="223"/>
      <c r="Y271" s="223"/>
      <c r="Z271" s="223"/>
      <c r="AA271" s="223"/>
      <c r="AB271" s="223"/>
      <c r="AC271" s="223"/>
      <c r="AD271" s="223"/>
      <c r="AE271" s="223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</row>
    <row r="272" spans="1:56" ht="20.100000000000001" customHeight="1">
      <c r="A272" s="223"/>
      <c r="B272" s="223"/>
      <c r="C272" s="223"/>
      <c r="D272" s="223"/>
      <c r="E272" s="223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  <c r="AA272" s="223"/>
      <c r="AB272" s="223"/>
      <c r="AC272" s="223"/>
      <c r="AD272" s="223"/>
      <c r="AE272" s="223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</row>
    <row r="273" spans="1:56" ht="20.100000000000001" customHeight="1">
      <c r="A273" s="223"/>
      <c r="B273" s="223"/>
      <c r="C273" s="223"/>
      <c r="D273" s="223"/>
      <c r="E273" s="223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  <c r="AA273" s="223"/>
      <c r="AB273" s="223"/>
      <c r="AC273" s="223"/>
      <c r="AD273" s="223"/>
      <c r="AE273" s="223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</row>
    <row r="274" spans="1:56" ht="20.100000000000001" customHeight="1">
      <c r="A274" s="223"/>
      <c r="B274" s="223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  <c r="AA274" s="223"/>
      <c r="AB274" s="223"/>
      <c r="AC274" s="223"/>
      <c r="AD274" s="223"/>
      <c r="AE274" s="223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</row>
    <row r="275" spans="1:56" ht="20.100000000000001" customHeight="1">
      <c r="A275" s="223"/>
      <c r="B275" s="223"/>
      <c r="C275" s="223"/>
      <c r="D275" s="223"/>
      <c r="E275" s="223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  <c r="AA275" s="223"/>
      <c r="AB275" s="223"/>
      <c r="AC275" s="223"/>
      <c r="AD275" s="223"/>
      <c r="AE275" s="223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</row>
    <row r="276" spans="1:56" ht="20.100000000000001" customHeight="1">
      <c r="A276" s="223"/>
      <c r="B276" s="223"/>
      <c r="C276" s="223"/>
      <c r="D276" s="223"/>
      <c r="E276" s="223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  <c r="AA276" s="223"/>
      <c r="AB276" s="223"/>
      <c r="AC276" s="223"/>
      <c r="AD276" s="223"/>
      <c r="AE276" s="223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</row>
    <row r="277" spans="1:56" ht="20.100000000000001" customHeight="1">
      <c r="A277" s="223"/>
      <c r="B277" s="223"/>
      <c r="C277" s="223"/>
      <c r="D277" s="223"/>
      <c r="E277" s="223"/>
      <c r="F277" s="223"/>
      <c r="G277" s="223"/>
      <c r="H277" s="223"/>
      <c r="I277" s="223"/>
      <c r="J277" s="223"/>
      <c r="K277" s="223"/>
      <c r="L277" s="223"/>
      <c r="M277" s="223"/>
      <c r="N277" s="223"/>
      <c r="O277" s="223"/>
      <c r="P277" s="223"/>
      <c r="Q277" s="223"/>
      <c r="R277" s="223"/>
      <c r="S277" s="223"/>
      <c r="T277" s="223"/>
      <c r="U277" s="223"/>
      <c r="V277" s="223"/>
      <c r="W277" s="223"/>
      <c r="X277" s="223"/>
      <c r="Y277" s="223"/>
      <c r="Z277" s="223"/>
      <c r="AA277" s="223"/>
      <c r="AB277" s="223"/>
      <c r="AC277" s="223"/>
      <c r="AD277" s="223"/>
      <c r="AE277" s="223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</row>
    <row r="278" spans="1:56" ht="20.100000000000001" customHeight="1">
      <c r="A278" s="223"/>
      <c r="B278" s="223"/>
      <c r="C278" s="223"/>
      <c r="D278" s="223"/>
      <c r="E278" s="223"/>
      <c r="F278" s="223"/>
      <c r="G278" s="223"/>
      <c r="H278" s="223"/>
      <c r="I278" s="223"/>
      <c r="J278" s="223"/>
      <c r="K278" s="223"/>
      <c r="L278" s="223"/>
      <c r="M278" s="223"/>
      <c r="N278" s="223"/>
      <c r="O278" s="223"/>
      <c r="P278" s="223"/>
      <c r="Q278" s="223"/>
      <c r="R278" s="223"/>
      <c r="S278" s="223"/>
      <c r="T278" s="223"/>
      <c r="U278" s="223"/>
      <c r="V278" s="223"/>
      <c r="W278" s="223"/>
      <c r="X278" s="223"/>
      <c r="Y278" s="223"/>
      <c r="Z278" s="223"/>
      <c r="AA278" s="223"/>
      <c r="AB278" s="223"/>
      <c r="AC278" s="223"/>
      <c r="AD278" s="223"/>
      <c r="AE278" s="223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</row>
    <row r="279" spans="1:56" ht="20.100000000000001" customHeight="1">
      <c r="A279" s="223"/>
      <c r="B279" s="223"/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223"/>
      <c r="R279" s="223"/>
      <c r="S279" s="223"/>
      <c r="T279" s="223"/>
      <c r="U279" s="223"/>
      <c r="V279" s="223"/>
      <c r="W279" s="223"/>
      <c r="X279" s="223"/>
      <c r="Y279" s="223"/>
      <c r="Z279" s="223"/>
      <c r="AA279" s="223"/>
      <c r="AB279" s="223"/>
      <c r="AC279" s="223"/>
      <c r="AD279" s="223"/>
      <c r="AE279" s="223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</row>
    <row r="280" spans="1:56" ht="20.100000000000001" customHeight="1">
      <c r="A280" s="223"/>
      <c r="B280" s="223"/>
      <c r="C280" s="223"/>
      <c r="D280" s="223"/>
      <c r="E280" s="223"/>
      <c r="F280" s="223"/>
      <c r="G280" s="223"/>
      <c r="H280" s="223"/>
      <c r="I280" s="223"/>
      <c r="J280" s="223"/>
      <c r="K280" s="223"/>
      <c r="L280" s="223"/>
      <c r="M280" s="223"/>
      <c r="N280" s="223"/>
      <c r="O280" s="223"/>
      <c r="P280" s="223"/>
      <c r="Q280" s="223"/>
      <c r="R280" s="223"/>
      <c r="S280" s="223"/>
      <c r="T280" s="223"/>
      <c r="U280" s="223"/>
      <c r="V280" s="223"/>
      <c r="W280" s="223"/>
      <c r="X280" s="223"/>
      <c r="Y280" s="223"/>
      <c r="Z280" s="223"/>
      <c r="AA280" s="223"/>
      <c r="AB280" s="223"/>
      <c r="AC280" s="223"/>
      <c r="AD280" s="223"/>
      <c r="AE280" s="223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</row>
    <row r="281" spans="1:56" ht="20.100000000000001" customHeight="1"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</row>
    <row r="282" spans="1:56" ht="20.100000000000001" customHeight="1"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</row>
    <row r="283" spans="1:56" ht="20.100000000000001" customHeight="1"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</row>
    <row r="284" spans="1:56" ht="20.100000000000001" customHeight="1"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</row>
    <row r="285" spans="1:56" ht="20.100000000000001" customHeight="1"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</row>
    <row r="286" spans="1:56" ht="20.100000000000001" customHeight="1"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</row>
    <row r="287" spans="1:56" ht="20.100000000000001" customHeight="1"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</row>
    <row r="288" spans="1:56" ht="20.100000000000001" customHeight="1"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</row>
    <row r="289" spans="25:56" ht="20.100000000000001" customHeight="1"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</row>
    <row r="290" spans="25:56" ht="20.100000000000001" customHeight="1"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</row>
    <row r="291" spans="25:56" ht="20.100000000000001" customHeight="1"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</row>
    <row r="292" spans="25:56" ht="20.100000000000001" customHeight="1"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</row>
    <row r="293" spans="25:56" ht="20.100000000000001" customHeight="1"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</row>
    <row r="294" spans="25:56" ht="20.100000000000001" customHeight="1"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</row>
    <row r="295" spans="25:56" ht="20.100000000000001" customHeight="1"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</row>
    <row r="296" spans="25:56" ht="20.100000000000001" customHeight="1"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</row>
    <row r="297" spans="25:56" ht="20.100000000000001" customHeight="1"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</row>
    <row r="298" spans="25:56" ht="20.100000000000001" customHeight="1"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</row>
    <row r="299" spans="25:56" ht="20.100000000000001" customHeight="1"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</row>
    <row r="300" spans="25:56" ht="20.100000000000001" customHeight="1"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</row>
    <row r="301" spans="25:56" ht="20.100000000000001" customHeight="1"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</row>
    <row r="302" spans="25:56" ht="20.100000000000001" customHeight="1"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</row>
    <row r="303" spans="25:56" ht="20.100000000000001" customHeight="1"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</row>
    <row r="304" spans="25:56" ht="20.100000000000001" customHeight="1"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</row>
    <row r="305" spans="25:56" ht="20.100000000000001" customHeight="1"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</row>
    <row r="306" spans="25:56" ht="20.100000000000001" customHeight="1"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</row>
    <row r="307" spans="25:56" ht="20.100000000000001" customHeight="1"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</row>
    <row r="308" spans="25:56" ht="20.100000000000001" customHeight="1"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</row>
    <row r="309" spans="25:56" ht="20.100000000000001" customHeight="1"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</row>
    <row r="310" spans="25:56" ht="20.100000000000001" customHeight="1"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</row>
    <row r="311" spans="25:56" ht="20.100000000000001" customHeight="1"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</row>
    <row r="312" spans="25:56" ht="20.100000000000001" customHeight="1"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</row>
    <row r="313" spans="25:56" ht="20.100000000000001" customHeight="1"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</row>
    <row r="314" spans="25:56" ht="20.100000000000001" customHeight="1"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</row>
    <row r="315" spans="25:56" ht="20.100000000000001" customHeight="1"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</row>
    <row r="316" spans="25:56" ht="20.100000000000001" customHeight="1"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</row>
    <row r="317" spans="25:56" ht="20.100000000000001" customHeight="1"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</row>
    <row r="318" spans="25:56" ht="20.100000000000001" customHeight="1"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</row>
    <row r="319" spans="25:56" ht="20.100000000000001" customHeight="1"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</row>
    <row r="320" spans="25:56" ht="20.100000000000001" customHeight="1"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</row>
    <row r="321" spans="25:56" ht="20.100000000000001" customHeight="1"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</row>
    <row r="322" spans="25:56" ht="20.100000000000001" customHeight="1"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</row>
    <row r="323" spans="25:56" ht="20.100000000000001" customHeight="1"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</row>
    <row r="324" spans="25:56" ht="20.100000000000001" customHeight="1"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</row>
    <row r="325" spans="25:56" ht="20.100000000000001" customHeight="1"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</row>
    <row r="326" spans="25:56" ht="20.100000000000001" customHeight="1"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</row>
    <row r="327" spans="25:56" ht="20.100000000000001" customHeight="1"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</row>
    <row r="328" spans="25:56" ht="20.100000000000001" customHeight="1"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</row>
    <row r="329" spans="25:56" ht="20.100000000000001" customHeight="1"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</row>
    <row r="330" spans="25:56" ht="20.100000000000001" customHeight="1"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</row>
    <row r="331" spans="25:56" ht="20.100000000000001" customHeight="1"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</row>
    <row r="332" spans="25:56" ht="20.100000000000001" customHeight="1"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</row>
    <row r="333" spans="25:56" ht="20.100000000000001" customHeight="1"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</row>
    <row r="334" spans="25:56" ht="20.100000000000001" customHeight="1"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</row>
    <row r="335" spans="25:56" ht="20.100000000000001" customHeight="1"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</row>
    <row r="336" spans="25:56" ht="20.100000000000001" customHeight="1"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</row>
    <row r="337" spans="25:56" ht="20.100000000000001" customHeight="1"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</row>
    <row r="338" spans="25:56" ht="20.100000000000001" customHeight="1"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</row>
    <row r="339" spans="25:56" ht="20.100000000000001" customHeight="1"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</row>
    <row r="340" spans="25:56" ht="20.100000000000001" customHeight="1"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</row>
    <row r="341" spans="25:56" ht="20.100000000000001" customHeight="1"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</row>
    <row r="342" spans="25:56" ht="20.100000000000001" customHeight="1"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</row>
    <row r="343" spans="25:56" ht="20.100000000000001" customHeight="1"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</row>
    <row r="344" spans="25:56" ht="20.100000000000001" customHeight="1"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</row>
    <row r="345" spans="25:56" ht="20.100000000000001" customHeight="1"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</row>
    <row r="346" spans="25:56" ht="20.100000000000001" customHeight="1"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</row>
    <row r="347" spans="25:56" ht="20.100000000000001" customHeight="1"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</row>
    <row r="348" spans="25:56" ht="20.100000000000001" customHeight="1"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</row>
    <row r="349" spans="25:56" ht="20.100000000000001" customHeight="1"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</row>
    <row r="350" spans="25:56" ht="20.100000000000001" customHeight="1"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</row>
    <row r="351" spans="25:56" ht="20.100000000000001" customHeight="1"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</row>
    <row r="352" spans="25:56" ht="20.100000000000001" customHeight="1"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</row>
    <row r="353" spans="25:56" ht="20.100000000000001" customHeight="1"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</row>
    <row r="354" spans="25:56" ht="20.100000000000001" customHeight="1"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</row>
    <row r="355" spans="25:56" ht="20.100000000000001" customHeight="1"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</row>
    <row r="356" spans="25:56" ht="20.100000000000001" customHeight="1"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</row>
    <row r="357" spans="25:56" ht="20.100000000000001" customHeight="1"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</row>
    <row r="358" spans="25:56" ht="20.100000000000001" customHeight="1"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</row>
    <row r="359" spans="25:56" ht="20.100000000000001" customHeight="1"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</row>
    <row r="360" spans="25:56" ht="20.100000000000001" customHeight="1"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</row>
    <row r="361" spans="25:56" ht="20.100000000000001" customHeight="1"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</row>
    <row r="362" spans="25:56" ht="20.100000000000001" customHeight="1"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</row>
    <row r="363" spans="25:56" ht="20.100000000000001" customHeight="1"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</row>
    <row r="364" spans="25:56" ht="20.100000000000001" customHeight="1"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</row>
    <row r="365" spans="25:56" ht="20.100000000000001" customHeight="1"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</row>
    <row r="366" spans="25:56" ht="20.100000000000001" customHeight="1"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</row>
    <row r="367" spans="25:56" ht="20.100000000000001" customHeight="1"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</row>
    <row r="368" spans="25:56" ht="20.100000000000001" customHeight="1"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</row>
    <row r="369" spans="25:56" ht="20.100000000000001" customHeight="1"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</row>
    <row r="370" spans="25:56" ht="20.100000000000001" customHeight="1"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</row>
    <row r="371" spans="25:56" ht="20.100000000000001" customHeight="1"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</row>
    <row r="372" spans="25:56" ht="20.100000000000001" customHeight="1"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</row>
    <row r="373" spans="25:56" ht="20.100000000000001" customHeight="1"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</row>
    <row r="374" spans="25:56" ht="20.100000000000001" customHeight="1"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</row>
    <row r="375" spans="25:56" ht="20.100000000000001" customHeight="1"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</row>
    <row r="376" spans="25:56" ht="20.100000000000001" customHeight="1"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</row>
    <row r="377" spans="25:56" ht="20.100000000000001" customHeight="1"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</row>
    <row r="378" spans="25:56" ht="20.100000000000001" customHeight="1"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</row>
    <row r="379" spans="25:56" ht="20.100000000000001" customHeight="1"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</row>
    <row r="380" spans="25:56" ht="20.100000000000001" customHeight="1"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</row>
    <row r="381" spans="25:56" ht="20.100000000000001" customHeight="1"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</row>
    <row r="382" spans="25:56" ht="20.100000000000001" customHeight="1"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</row>
    <row r="383" spans="25:56" ht="20.100000000000001" customHeight="1"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</row>
    <row r="384" spans="25:56" ht="20.100000000000001" customHeight="1"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</row>
    <row r="385" spans="25:56" ht="20.100000000000001" customHeight="1"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</row>
    <row r="386" spans="25:56" ht="20.100000000000001" customHeight="1"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</row>
    <row r="387" spans="25:56" ht="20.100000000000001" customHeight="1"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</row>
    <row r="388" spans="25:56" ht="20.100000000000001" customHeight="1"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</row>
    <row r="389" spans="25:56" ht="20.100000000000001" customHeight="1"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</row>
    <row r="390" spans="25:56" ht="20.100000000000001" customHeight="1"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</row>
    <row r="391" spans="25:56" ht="20.100000000000001" customHeight="1"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</row>
    <row r="392" spans="25:56" ht="20.100000000000001" customHeight="1"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</row>
    <row r="393" spans="25:56" ht="20.100000000000001" customHeight="1"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</row>
  </sheetData>
  <sheetProtection algorithmName="SHA-512" hashValue="jf7LFhoYiZLuZofCpa/Lciwl29Qtq1Z/LqYHKu4zboEWIX44IJmpuWZJqvLRQGEbqcjXnrJP9QvsFyym6rx5MQ==" saltValue="OUzxIcbmS1JgLmmW/llklg==" spinCount="100000" sheet="1" objects="1" scenarios="1"/>
  <mergeCells count="861">
    <mergeCell ref="AE97:AH97"/>
    <mergeCell ref="AE98:AH98"/>
    <mergeCell ref="AE99:AH99"/>
    <mergeCell ref="G109:I109"/>
    <mergeCell ref="A181:AE280"/>
    <mergeCell ref="Q105:T105"/>
    <mergeCell ref="Q106:T106"/>
    <mergeCell ref="Q107:T107"/>
    <mergeCell ref="Q108:T108"/>
    <mergeCell ref="Q136:T136"/>
    <mergeCell ref="Q137:T137"/>
    <mergeCell ref="Q138:T138"/>
    <mergeCell ref="Q139:T139"/>
    <mergeCell ref="Q140:T140"/>
    <mergeCell ref="Q109:T109"/>
    <mergeCell ref="Q111:T111"/>
    <mergeCell ref="AE146:AH146"/>
    <mergeCell ref="AE147:AH147"/>
    <mergeCell ref="AE148:AH148"/>
    <mergeCell ref="AE149:AH150"/>
    <mergeCell ref="AE144:AH144"/>
    <mergeCell ref="AE145:AH145"/>
    <mergeCell ref="AG125:AH125"/>
    <mergeCell ref="AE126:AH126"/>
    <mergeCell ref="AE75:AE77"/>
    <mergeCell ref="AF75:AF77"/>
    <mergeCell ref="AE79:AH79"/>
    <mergeCell ref="AE80:AH80"/>
    <mergeCell ref="AE81:AH81"/>
    <mergeCell ref="AE82:AH82"/>
    <mergeCell ref="AE83:AH83"/>
    <mergeCell ref="AE84:AH84"/>
    <mergeCell ref="AE85:AH85"/>
    <mergeCell ref="AE86:AH86"/>
    <mergeCell ref="AE87:AH87"/>
    <mergeCell ref="AE88:AH88"/>
    <mergeCell ref="AE89:AH89"/>
    <mergeCell ref="AE90:AH90"/>
    <mergeCell ref="AE91:AH91"/>
    <mergeCell ref="AE92:AH92"/>
    <mergeCell ref="AE93:AH93"/>
    <mergeCell ref="AE94:AH94"/>
    <mergeCell ref="AE95:AH95"/>
    <mergeCell ref="AE96:AH96"/>
    <mergeCell ref="AG137:AH137"/>
    <mergeCell ref="AG138:AH138"/>
    <mergeCell ref="AG139:AH139"/>
    <mergeCell ref="AG140:AH140"/>
    <mergeCell ref="AE141:AH141"/>
    <mergeCell ref="AE142:AH142"/>
    <mergeCell ref="AE143:AH143"/>
    <mergeCell ref="AE128:AH128"/>
    <mergeCell ref="AE129:AH129"/>
    <mergeCell ref="AE130:AH130"/>
    <mergeCell ref="AE131:AH131"/>
    <mergeCell ref="AE132:AH132"/>
    <mergeCell ref="AE133:AH133"/>
    <mergeCell ref="AE134:AH134"/>
    <mergeCell ref="AE135:AH135"/>
    <mergeCell ref="AG136:AH136"/>
    <mergeCell ref="AE119:AH119"/>
    <mergeCell ref="AE120:AH120"/>
    <mergeCell ref="AE121:AH121"/>
    <mergeCell ref="AE122:AH122"/>
    <mergeCell ref="AE123:AH123"/>
    <mergeCell ref="AF124:AH124"/>
    <mergeCell ref="AE127:AH127"/>
    <mergeCell ref="AE110:AH110"/>
    <mergeCell ref="AG111:AH111"/>
    <mergeCell ref="AG112:AH112"/>
    <mergeCell ref="AG113:AH113"/>
    <mergeCell ref="AG114:AH114"/>
    <mergeCell ref="AG115:AH115"/>
    <mergeCell ref="AG116:AH116"/>
    <mergeCell ref="AE117:AH117"/>
    <mergeCell ref="AE118:AH118"/>
    <mergeCell ref="AE100:AH100"/>
    <mergeCell ref="AE101:AH101"/>
    <mergeCell ref="AE102:AH102"/>
    <mergeCell ref="AE103:AH103"/>
    <mergeCell ref="AE104:AH104"/>
    <mergeCell ref="AG105:AH105"/>
    <mergeCell ref="AG106:AH106"/>
    <mergeCell ref="AG107:AH107"/>
    <mergeCell ref="AG108:AH108"/>
    <mergeCell ref="AA148:AD148"/>
    <mergeCell ref="AA149:AD150"/>
    <mergeCell ref="AC139:AD139"/>
    <mergeCell ref="AC140:AD140"/>
    <mergeCell ref="AA141:AD141"/>
    <mergeCell ref="AA142:AD142"/>
    <mergeCell ref="AA143:AD143"/>
    <mergeCell ref="AA144:AD144"/>
    <mergeCell ref="AA145:AD145"/>
    <mergeCell ref="AA146:AD146"/>
    <mergeCell ref="AA147:AD147"/>
    <mergeCell ref="AA130:AD130"/>
    <mergeCell ref="AA131:AD131"/>
    <mergeCell ref="AA132:AD132"/>
    <mergeCell ref="AA133:AD133"/>
    <mergeCell ref="AA134:AD134"/>
    <mergeCell ref="AA135:AD135"/>
    <mergeCell ref="AC136:AD136"/>
    <mergeCell ref="AC137:AD137"/>
    <mergeCell ref="AC138:AD138"/>
    <mergeCell ref="AA121:AD121"/>
    <mergeCell ref="AA122:AD122"/>
    <mergeCell ref="AA123:AD123"/>
    <mergeCell ref="AB124:AD124"/>
    <mergeCell ref="AC125:AD125"/>
    <mergeCell ref="AA126:AD126"/>
    <mergeCell ref="AA127:AD127"/>
    <mergeCell ref="AA128:AD128"/>
    <mergeCell ref="AA129:AD129"/>
    <mergeCell ref="AC112:AD112"/>
    <mergeCell ref="AC113:AD113"/>
    <mergeCell ref="AC114:AD114"/>
    <mergeCell ref="AC115:AD115"/>
    <mergeCell ref="AC116:AD116"/>
    <mergeCell ref="AA117:AD117"/>
    <mergeCell ref="AA118:AD118"/>
    <mergeCell ref="AA119:AD119"/>
    <mergeCell ref="AA120:AD120"/>
    <mergeCell ref="AA102:AD102"/>
    <mergeCell ref="AA103:AD103"/>
    <mergeCell ref="AA104:AD104"/>
    <mergeCell ref="AC105:AD105"/>
    <mergeCell ref="AC106:AD106"/>
    <mergeCell ref="AC107:AD107"/>
    <mergeCell ref="AC108:AD108"/>
    <mergeCell ref="AA110:AD110"/>
    <mergeCell ref="AC111:AD111"/>
    <mergeCell ref="AA93:AD93"/>
    <mergeCell ref="AA94:AD94"/>
    <mergeCell ref="AA95:AD95"/>
    <mergeCell ref="AA96:AD96"/>
    <mergeCell ref="AA97:AD97"/>
    <mergeCell ref="AA98:AD98"/>
    <mergeCell ref="AA99:AD99"/>
    <mergeCell ref="AA100:AD100"/>
    <mergeCell ref="AA101:AD101"/>
    <mergeCell ref="AA84:AD84"/>
    <mergeCell ref="AA85:AD85"/>
    <mergeCell ref="AA86:AD86"/>
    <mergeCell ref="AA87:AD87"/>
    <mergeCell ref="AA88:AD88"/>
    <mergeCell ref="AA89:AD89"/>
    <mergeCell ref="AA90:AD90"/>
    <mergeCell ref="AA91:AD91"/>
    <mergeCell ref="AA92:AD92"/>
    <mergeCell ref="W75:W77"/>
    <mergeCell ref="AA75:AA77"/>
    <mergeCell ref="AB75:AB77"/>
    <mergeCell ref="AA79:AD79"/>
    <mergeCell ref="AA80:AD80"/>
    <mergeCell ref="AA81:AD81"/>
    <mergeCell ref="AA82:AD82"/>
    <mergeCell ref="AA83:AD83"/>
    <mergeCell ref="W79:Y79"/>
    <mergeCell ref="V80:Y80"/>
    <mergeCell ref="V81:Y81"/>
    <mergeCell ref="V82:Y82"/>
    <mergeCell ref="V83:Y83"/>
    <mergeCell ref="V95:Y95"/>
    <mergeCell ref="V96:Y96"/>
    <mergeCell ref="U114:W114"/>
    <mergeCell ref="V104:Y104"/>
    <mergeCell ref="X105:Y105"/>
    <mergeCell ref="X106:Y106"/>
    <mergeCell ref="X107:Y107"/>
    <mergeCell ref="X108:Y108"/>
    <mergeCell ref="V110:Y110"/>
    <mergeCell ref="V108:W108"/>
    <mergeCell ref="U111:Y111"/>
    <mergeCell ref="V97:Y97"/>
    <mergeCell ref="U113:Y113"/>
    <mergeCell ref="X114:Y114"/>
    <mergeCell ref="V117:Y117"/>
    <mergeCell ref="V118:Y118"/>
    <mergeCell ref="V119:Y119"/>
    <mergeCell ref="V120:Y120"/>
    <mergeCell ref="V121:Y121"/>
    <mergeCell ref="V122:Y122"/>
    <mergeCell ref="U112:Y112"/>
    <mergeCell ref="V141:Y141"/>
    <mergeCell ref="V140:Y140"/>
    <mergeCell ref="V139:Y139"/>
    <mergeCell ref="V138:Y138"/>
    <mergeCell ref="V137:Y137"/>
    <mergeCell ref="V136:Y136"/>
    <mergeCell ref="U125:Y125"/>
    <mergeCell ref="U116:Y116"/>
    <mergeCell ref="U115:Y115"/>
    <mergeCell ref="V132:Y132"/>
    <mergeCell ref="V133:Y133"/>
    <mergeCell ref="V134:Y134"/>
    <mergeCell ref="V135:Y135"/>
    <mergeCell ref="V145:Y145"/>
    <mergeCell ref="V146:Y146"/>
    <mergeCell ref="V147:Y147"/>
    <mergeCell ref="V148:Y148"/>
    <mergeCell ref="V149:Y150"/>
    <mergeCell ref="V123:Y123"/>
    <mergeCell ref="W124:Y124"/>
    <mergeCell ref="V126:Y126"/>
    <mergeCell ref="V127:Y127"/>
    <mergeCell ref="V128:Y128"/>
    <mergeCell ref="V129:Y129"/>
    <mergeCell ref="V130:Y130"/>
    <mergeCell ref="V131:Y131"/>
    <mergeCell ref="V142:Y142"/>
    <mergeCell ref="V143:Y143"/>
    <mergeCell ref="V144:Y144"/>
    <mergeCell ref="V98:Y98"/>
    <mergeCell ref="V99:Y99"/>
    <mergeCell ref="V100:Y100"/>
    <mergeCell ref="V101:Y101"/>
    <mergeCell ref="V102:Y102"/>
    <mergeCell ref="V103:Y103"/>
    <mergeCell ref="AE57:AH57"/>
    <mergeCell ref="AE58:AH58"/>
    <mergeCell ref="AE59:AH59"/>
    <mergeCell ref="AE60:AH61"/>
    <mergeCell ref="AE62:AH63"/>
    <mergeCell ref="W62:Z63"/>
    <mergeCell ref="W66:AE73"/>
    <mergeCell ref="V84:Y84"/>
    <mergeCell ref="V85:Y85"/>
    <mergeCell ref="V86:Y86"/>
    <mergeCell ref="V87:Y87"/>
    <mergeCell ref="V88:Y88"/>
    <mergeCell ref="V89:Y89"/>
    <mergeCell ref="V90:Y90"/>
    <mergeCell ref="V91:Y91"/>
    <mergeCell ref="V92:Y92"/>
    <mergeCell ref="V93:Y93"/>
    <mergeCell ref="V94:Y94"/>
    <mergeCell ref="G30:I30"/>
    <mergeCell ref="AE48:AH48"/>
    <mergeCell ref="AE49:AH49"/>
    <mergeCell ref="AE50:AH50"/>
    <mergeCell ref="AE51:AH51"/>
    <mergeCell ref="AE52:AH52"/>
    <mergeCell ref="AE53:AH53"/>
    <mergeCell ref="AE54:AH54"/>
    <mergeCell ref="AE55:AH55"/>
    <mergeCell ref="AA55:AD55"/>
    <mergeCell ref="AA45:AD45"/>
    <mergeCell ref="W54:Z54"/>
    <mergeCell ref="W55:Z55"/>
    <mergeCell ref="AE56:AH56"/>
    <mergeCell ref="AE39:AH39"/>
    <mergeCell ref="AE40:AH40"/>
    <mergeCell ref="AE41:AH41"/>
    <mergeCell ref="AE42:AH42"/>
    <mergeCell ref="AE43:AH43"/>
    <mergeCell ref="AE44:AH44"/>
    <mergeCell ref="AE45:AH45"/>
    <mergeCell ref="AE46:AH46"/>
    <mergeCell ref="AE47:AH47"/>
    <mergeCell ref="AE29:AH29"/>
    <mergeCell ref="AE31:AH31"/>
    <mergeCell ref="AE32:AH32"/>
    <mergeCell ref="AE33:AH33"/>
    <mergeCell ref="AE34:AH34"/>
    <mergeCell ref="AE35:AH35"/>
    <mergeCell ref="AE36:AH36"/>
    <mergeCell ref="AE37:AH37"/>
    <mergeCell ref="AE38:AH38"/>
    <mergeCell ref="G19:I19"/>
    <mergeCell ref="G23:I23"/>
    <mergeCell ref="G28:I28"/>
    <mergeCell ref="AE8:AH10"/>
    <mergeCell ref="AE12:AH12"/>
    <mergeCell ref="AE13:AH13"/>
    <mergeCell ref="AE14:AH14"/>
    <mergeCell ref="AE15:AH15"/>
    <mergeCell ref="AE16:AH16"/>
    <mergeCell ref="AE17:AH17"/>
    <mergeCell ref="AE18:AH18"/>
    <mergeCell ref="AE20:AH20"/>
    <mergeCell ref="AE21:AH21"/>
    <mergeCell ref="AE22:AH22"/>
    <mergeCell ref="AE24:AH24"/>
    <mergeCell ref="AE25:AH25"/>
    <mergeCell ref="AE26:AH26"/>
    <mergeCell ref="AE27:AH27"/>
    <mergeCell ref="V8:Y10"/>
    <mergeCell ref="AA12:AD12"/>
    <mergeCell ref="AA13:AD13"/>
    <mergeCell ref="AA14:AD14"/>
    <mergeCell ref="AA15:AD15"/>
    <mergeCell ref="AA16:AD16"/>
    <mergeCell ref="AA56:AD56"/>
    <mergeCell ref="AA57:AD57"/>
    <mergeCell ref="AA58:AD58"/>
    <mergeCell ref="AA59:AD59"/>
    <mergeCell ref="AA60:AD61"/>
    <mergeCell ref="AA62:AD63"/>
    <mergeCell ref="AA8:AD10"/>
    <mergeCell ref="AA46:AD46"/>
    <mergeCell ref="AA47:AD47"/>
    <mergeCell ref="AA48:AD48"/>
    <mergeCell ref="AA49:AD49"/>
    <mergeCell ref="AA50:AD50"/>
    <mergeCell ref="AA51:AD51"/>
    <mergeCell ref="AA52:AD52"/>
    <mergeCell ref="AA53:AD53"/>
    <mergeCell ref="AA54:AD54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17:AD17"/>
    <mergeCell ref="AA18:AD18"/>
    <mergeCell ref="AA20:AD20"/>
    <mergeCell ref="AA21:AD21"/>
    <mergeCell ref="AA22:AD22"/>
    <mergeCell ref="AA24:AD24"/>
    <mergeCell ref="AA25:AD25"/>
    <mergeCell ref="AA26:AD26"/>
    <mergeCell ref="AA27:AD27"/>
    <mergeCell ref="AA29:AD29"/>
    <mergeCell ref="AA31:AD31"/>
    <mergeCell ref="AA32:AD32"/>
    <mergeCell ref="AA33:AD33"/>
    <mergeCell ref="AA34:AD34"/>
    <mergeCell ref="AA35:AD35"/>
    <mergeCell ref="AA36:AD36"/>
    <mergeCell ref="W52:Z52"/>
    <mergeCell ref="W53:Z53"/>
    <mergeCell ref="W34:Z34"/>
    <mergeCell ref="W35:Z35"/>
    <mergeCell ref="W36:Z36"/>
    <mergeCell ref="W37:Z37"/>
    <mergeCell ref="W38:Z38"/>
    <mergeCell ref="W39:Z39"/>
    <mergeCell ref="W40:Z40"/>
    <mergeCell ref="W41:Z41"/>
    <mergeCell ref="W42:Z42"/>
    <mergeCell ref="W56:Z56"/>
    <mergeCell ref="W57:Z57"/>
    <mergeCell ref="W58:Z58"/>
    <mergeCell ref="W59:Z59"/>
    <mergeCell ref="W60:Z61"/>
    <mergeCell ref="W43:Z43"/>
    <mergeCell ref="W44:Z44"/>
    <mergeCell ref="W45:Z45"/>
    <mergeCell ref="W46:Z46"/>
    <mergeCell ref="W47:Z47"/>
    <mergeCell ref="W48:Z48"/>
    <mergeCell ref="W49:Z49"/>
    <mergeCell ref="W50:Z50"/>
    <mergeCell ref="W51:Z51"/>
    <mergeCell ref="W22:Z22"/>
    <mergeCell ref="W24:Z24"/>
    <mergeCell ref="W25:Z25"/>
    <mergeCell ref="W26:Z26"/>
    <mergeCell ref="W27:Z27"/>
    <mergeCell ref="W29:Z29"/>
    <mergeCell ref="W31:Z31"/>
    <mergeCell ref="W32:Z32"/>
    <mergeCell ref="W33:Z33"/>
    <mergeCell ref="W12:Z12"/>
    <mergeCell ref="W13:Z13"/>
    <mergeCell ref="W14:Z14"/>
    <mergeCell ref="W15:Z15"/>
    <mergeCell ref="W16:Z16"/>
    <mergeCell ref="W17:Z17"/>
    <mergeCell ref="W18:Z18"/>
    <mergeCell ref="W20:Z20"/>
    <mergeCell ref="W21:Z21"/>
    <mergeCell ref="C173:X173"/>
    <mergeCell ref="B174:S174"/>
    <mergeCell ref="B176:T176"/>
    <mergeCell ref="B178:T178"/>
    <mergeCell ref="S180:T180"/>
    <mergeCell ref="U7:X7"/>
    <mergeCell ref="B169:C169"/>
    <mergeCell ref="G169:I169"/>
    <mergeCell ref="M169:N169"/>
    <mergeCell ref="Q169:T169"/>
    <mergeCell ref="J170:J171"/>
    <mergeCell ref="M170:N171"/>
    <mergeCell ref="O170:O171"/>
    <mergeCell ref="Q170:T171"/>
    <mergeCell ref="B171:H172"/>
    <mergeCell ref="B167:C167"/>
    <mergeCell ref="G167:I167"/>
    <mergeCell ref="M167:N167"/>
    <mergeCell ref="Q167:T167"/>
    <mergeCell ref="B168:C168"/>
    <mergeCell ref="G168:I168"/>
    <mergeCell ref="M168:N168"/>
    <mergeCell ref="Q168:T168"/>
    <mergeCell ref="B165:T165"/>
    <mergeCell ref="B166:C166"/>
    <mergeCell ref="G166:I166"/>
    <mergeCell ref="M166:N166"/>
    <mergeCell ref="Q166:T166"/>
    <mergeCell ref="B161:T161"/>
    <mergeCell ref="J162:K163"/>
    <mergeCell ref="M162:N163"/>
    <mergeCell ref="O162:O163"/>
    <mergeCell ref="Q162:T163"/>
    <mergeCell ref="B163:C163"/>
    <mergeCell ref="G163:I163"/>
    <mergeCell ref="S155:T155"/>
    <mergeCell ref="B158:G158"/>
    <mergeCell ref="H158:T158"/>
    <mergeCell ref="B159:T159"/>
    <mergeCell ref="B148:C148"/>
    <mergeCell ref="G148:I148"/>
    <mergeCell ref="M148:N148"/>
    <mergeCell ref="Q148:T148"/>
    <mergeCell ref="J149:J150"/>
    <mergeCell ref="M149:N150"/>
    <mergeCell ref="O149:O150"/>
    <mergeCell ref="Q149:T150"/>
    <mergeCell ref="B150:H151"/>
    <mergeCell ref="B146:C146"/>
    <mergeCell ref="G146:I146"/>
    <mergeCell ref="M146:N146"/>
    <mergeCell ref="Q146:T146"/>
    <mergeCell ref="B147:C147"/>
    <mergeCell ref="G147:I147"/>
    <mergeCell ref="M147:N147"/>
    <mergeCell ref="Q147:T147"/>
    <mergeCell ref="B144:C144"/>
    <mergeCell ref="G144:I144"/>
    <mergeCell ref="M144:N144"/>
    <mergeCell ref="Q144:T144"/>
    <mergeCell ref="B145:C145"/>
    <mergeCell ref="G145:I145"/>
    <mergeCell ref="M145:N145"/>
    <mergeCell ref="Q145:T145"/>
    <mergeCell ref="B142:C142"/>
    <mergeCell ref="G142:I142"/>
    <mergeCell ref="M142:N142"/>
    <mergeCell ref="Q142:T142"/>
    <mergeCell ref="B143:C143"/>
    <mergeCell ref="G143:I143"/>
    <mergeCell ref="M143:N143"/>
    <mergeCell ref="Q143:T143"/>
    <mergeCell ref="B135:C135"/>
    <mergeCell ref="G135:I135"/>
    <mergeCell ref="M135:N135"/>
    <mergeCell ref="Q135:T135"/>
    <mergeCell ref="B141:C141"/>
    <mergeCell ref="G141:I141"/>
    <mergeCell ref="M141:N141"/>
    <mergeCell ref="Q141:T141"/>
    <mergeCell ref="G140:I140"/>
    <mergeCell ref="Q134:T134"/>
    <mergeCell ref="B131:C131"/>
    <mergeCell ref="G131:I131"/>
    <mergeCell ref="M131:N131"/>
    <mergeCell ref="Q131:T131"/>
    <mergeCell ref="B132:C132"/>
    <mergeCell ref="G132:I132"/>
    <mergeCell ref="M132:N132"/>
    <mergeCell ref="Q132:T132"/>
    <mergeCell ref="B119:C119"/>
    <mergeCell ref="G119:I119"/>
    <mergeCell ref="M119:N119"/>
    <mergeCell ref="Q119:T119"/>
    <mergeCell ref="B126:C126"/>
    <mergeCell ref="G126:I126"/>
    <mergeCell ref="M126:N126"/>
    <mergeCell ref="Q126:T126"/>
    <mergeCell ref="B117:C117"/>
    <mergeCell ref="G117:I117"/>
    <mergeCell ref="M117:N117"/>
    <mergeCell ref="Q117:T117"/>
    <mergeCell ref="B118:C118"/>
    <mergeCell ref="G118:I118"/>
    <mergeCell ref="M118:N118"/>
    <mergeCell ref="Q118:T118"/>
    <mergeCell ref="G124:I124"/>
    <mergeCell ref="G125:I125"/>
    <mergeCell ref="Q125:T125"/>
    <mergeCell ref="Q124:T124"/>
    <mergeCell ref="Q120:T120"/>
    <mergeCell ref="Q121:T121"/>
    <mergeCell ref="Q122:T122"/>
    <mergeCell ref="Q123:T123"/>
    <mergeCell ref="B104:C104"/>
    <mergeCell ref="G104:I104"/>
    <mergeCell ref="M104:N104"/>
    <mergeCell ref="Q104:T104"/>
    <mergeCell ref="B110:C110"/>
    <mergeCell ref="G110:I110"/>
    <mergeCell ref="M110:N110"/>
    <mergeCell ref="Q110:T110"/>
    <mergeCell ref="B102:C102"/>
    <mergeCell ref="G102:I102"/>
    <mergeCell ref="M102:N102"/>
    <mergeCell ref="Q102:T102"/>
    <mergeCell ref="B103:C103"/>
    <mergeCell ref="G103:I103"/>
    <mergeCell ref="M103:N103"/>
    <mergeCell ref="Q103:T103"/>
    <mergeCell ref="G105:I105"/>
    <mergeCell ref="B100:C100"/>
    <mergeCell ref="G100:I100"/>
    <mergeCell ref="M100:N100"/>
    <mergeCell ref="Q100:T100"/>
    <mergeCell ref="B101:C101"/>
    <mergeCell ref="G101:I101"/>
    <mergeCell ref="M101:N101"/>
    <mergeCell ref="Q101:T101"/>
    <mergeCell ref="B98:C98"/>
    <mergeCell ref="G98:I98"/>
    <mergeCell ref="M98:N98"/>
    <mergeCell ref="Q98:T98"/>
    <mergeCell ref="B99:C99"/>
    <mergeCell ref="G99:I99"/>
    <mergeCell ref="M99:N99"/>
    <mergeCell ref="Q99:T99"/>
    <mergeCell ref="B96:C96"/>
    <mergeCell ref="G96:I96"/>
    <mergeCell ref="M96:N96"/>
    <mergeCell ref="Q96:T96"/>
    <mergeCell ref="B97:C97"/>
    <mergeCell ref="G97:I97"/>
    <mergeCell ref="M97:N97"/>
    <mergeCell ref="Q97:T97"/>
    <mergeCell ref="B94:C94"/>
    <mergeCell ref="G94:I94"/>
    <mergeCell ref="M94:N94"/>
    <mergeCell ref="Q94:T94"/>
    <mergeCell ref="B95:C95"/>
    <mergeCell ref="G95:I95"/>
    <mergeCell ref="M95:N95"/>
    <mergeCell ref="Q95:T95"/>
    <mergeCell ref="B92:C92"/>
    <mergeCell ref="G92:I92"/>
    <mergeCell ref="M92:N92"/>
    <mergeCell ref="Q92:T92"/>
    <mergeCell ref="B93:C93"/>
    <mergeCell ref="G93:I93"/>
    <mergeCell ref="M93:N93"/>
    <mergeCell ref="Q93:T93"/>
    <mergeCell ref="B90:C90"/>
    <mergeCell ref="G90:I90"/>
    <mergeCell ref="M90:N90"/>
    <mergeCell ref="Q90:T90"/>
    <mergeCell ref="B91:C91"/>
    <mergeCell ref="G91:I91"/>
    <mergeCell ref="M91:N91"/>
    <mergeCell ref="Q91:T91"/>
    <mergeCell ref="B88:C88"/>
    <mergeCell ref="G88:I88"/>
    <mergeCell ref="M88:N88"/>
    <mergeCell ref="Q88:T88"/>
    <mergeCell ref="B89:C89"/>
    <mergeCell ref="G89:I89"/>
    <mergeCell ref="M89:N89"/>
    <mergeCell ref="Q89:T89"/>
    <mergeCell ref="B86:C86"/>
    <mergeCell ref="G86:I86"/>
    <mergeCell ref="M86:N86"/>
    <mergeCell ref="Q86:T86"/>
    <mergeCell ref="B87:C87"/>
    <mergeCell ref="G87:I87"/>
    <mergeCell ref="M87:N87"/>
    <mergeCell ref="Q87:T87"/>
    <mergeCell ref="B84:C84"/>
    <mergeCell ref="G84:I84"/>
    <mergeCell ref="M84:N84"/>
    <mergeCell ref="Q84:T84"/>
    <mergeCell ref="B85:C85"/>
    <mergeCell ref="G85:I85"/>
    <mergeCell ref="M85:N85"/>
    <mergeCell ref="Q85:T85"/>
    <mergeCell ref="B82:C82"/>
    <mergeCell ref="G82:I82"/>
    <mergeCell ref="M82:N82"/>
    <mergeCell ref="Q82:T82"/>
    <mergeCell ref="B83:C83"/>
    <mergeCell ref="G83:I83"/>
    <mergeCell ref="M83:N83"/>
    <mergeCell ref="Q83:T83"/>
    <mergeCell ref="B80:C80"/>
    <mergeCell ref="G80:I80"/>
    <mergeCell ref="M80:N80"/>
    <mergeCell ref="Q80:T80"/>
    <mergeCell ref="B81:C81"/>
    <mergeCell ref="G81:I81"/>
    <mergeCell ref="M81:N81"/>
    <mergeCell ref="Q81:T81"/>
    <mergeCell ref="B78:T78"/>
    <mergeCell ref="B79:C79"/>
    <mergeCell ref="G79:I79"/>
    <mergeCell ref="M79:N79"/>
    <mergeCell ref="Q79:T79"/>
    <mergeCell ref="B74:T74"/>
    <mergeCell ref="J75:K76"/>
    <mergeCell ref="M75:N76"/>
    <mergeCell ref="O75:O76"/>
    <mergeCell ref="Q75:T76"/>
    <mergeCell ref="B76:C76"/>
    <mergeCell ref="G76:I76"/>
    <mergeCell ref="B66:T66"/>
    <mergeCell ref="Q65:R65"/>
    <mergeCell ref="B71:G71"/>
    <mergeCell ref="H71:T71"/>
    <mergeCell ref="B72:T72"/>
    <mergeCell ref="J62:J63"/>
    <mergeCell ref="M62:N63"/>
    <mergeCell ref="O62:O63"/>
    <mergeCell ref="Q62:T63"/>
    <mergeCell ref="B63:H64"/>
    <mergeCell ref="B59:C59"/>
    <mergeCell ref="G59:I59"/>
    <mergeCell ref="M59:N59"/>
    <mergeCell ref="Q59:T59"/>
    <mergeCell ref="B60:C61"/>
    <mergeCell ref="E60:E61"/>
    <mergeCell ref="F60:F61"/>
    <mergeCell ref="G60:I61"/>
    <mergeCell ref="J60:J61"/>
    <mergeCell ref="O60:O61"/>
    <mergeCell ref="Q60:T61"/>
    <mergeCell ref="L61:M61"/>
    <mergeCell ref="B57:C57"/>
    <mergeCell ref="G57:I57"/>
    <mergeCell ref="M57:N57"/>
    <mergeCell ref="Q57:T57"/>
    <mergeCell ref="B58:C58"/>
    <mergeCell ref="G58:I58"/>
    <mergeCell ref="M58:N58"/>
    <mergeCell ref="Q58:T58"/>
    <mergeCell ref="B55:C55"/>
    <mergeCell ref="G55:I55"/>
    <mergeCell ref="M55:N55"/>
    <mergeCell ref="Q55:T55"/>
    <mergeCell ref="B56:C56"/>
    <mergeCell ref="G56:I56"/>
    <mergeCell ref="M56:N56"/>
    <mergeCell ref="Q56:T56"/>
    <mergeCell ref="B53:C53"/>
    <mergeCell ref="G53:I53"/>
    <mergeCell ref="M53:N53"/>
    <mergeCell ref="Q53:T53"/>
    <mergeCell ref="B54:C54"/>
    <mergeCell ref="G54:I54"/>
    <mergeCell ref="M54:N54"/>
    <mergeCell ref="Q54:T54"/>
    <mergeCell ref="B51:C51"/>
    <mergeCell ref="G51:I51"/>
    <mergeCell ref="M51:N51"/>
    <mergeCell ref="Q51:T51"/>
    <mergeCell ref="B52:C52"/>
    <mergeCell ref="G52:I52"/>
    <mergeCell ref="M52:N52"/>
    <mergeCell ref="Q52:T52"/>
    <mergeCell ref="B49:C49"/>
    <mergeCell ref="G49:I49"/>
    <mergeCell ref="M49:N49"/>
    <mergeCell ref="Q49:T49"/>
    <mergeCell ref="B50:C50"/>
    <mergeCell ref="G50:I50"/>
    <mergeCell ref="M50:N50"/>
    <mergeCell ref="Q50:T50"/>
    <mergeCell ref="B47:C47"/>
    <mergeCell ref="G47:I47"/>
    <mergeCell ref="M47:N47"/>
    <mergeCell ref="Q47:T47"/>
    <mergeCell ref="B48:C48"/>
    <mergeCell ref="G48:I48"/>
    <mergeCell ref="M48:N48"/>
    <mergeCell ref="Q48:T48"/>
    <mergeCell ref="B45:C45"/>
    <mergeCell ref="G45:I45"/>
    <mergeCell ref="M45:N45"/>
    <mergeCell ref="Q45:T45"/>
    <mergeCell ref="B46:C46"/>
    <mergeCell ref="G46:I46"/>
    <mergeCell ref="M46:N46"/>
    <mergeCell ref="Q46:T46"/>
    <mergeCell ref="B43:C43"/>
    <mergeCell ref="G43:I43"/>
    <mergeCell ref="M43:N43"/>
    <mergeCell ref="Q43:T43"/>
    <mergeCell ref="B44:C44"/>
    <mergeCell ref="G44:I44"/>
    <mergeCell ref="M44:N44"/>
    <mergeCell ref="Q44:T44"/>
    <mergeCell ref="B41:C41"/>
    <mergeCell ref="G41:I41"/>
    <mergeCell ref="M41:N41"/>
    <mergeCell ref="Q41:T41"/>
    <mergeCell ref="B42:C42"/>
    <mergeCell ref="G42:I42"/>
    <mergeCell ref="M42:N42"/>
    <mergeCell ref="Q42:T42"/>
    <mergeCell ref="B39:C39"/>
    <mergeCell ref="G39:I39"/>
    <mergeCell ref="M39:N39"/>
    <mergeCell ref="Q39:T39"/>
    <mergeCell ref="B40:C40"/>
    <mergeCell ref="G40:I40"/>
    <mergeCell ref="M40:N40"/>
    <mergeCell ref="Q40:T40"/>
    <mergeCell ref="B37:C37"/>
    <mergeCell ref="G37:I37"/>
    <mergeCell ref="M37:N37"/>
    <mergeCell ref="Q37:T37"/>
    <mergeCell ref="B38:C38"/>
    <mergeCell ref="G38:I38"/>
    <mergeCell ref="M38:N38"/>
    <mergeCell ref="Q38:T38"/>
    <mergeCell ref="B35:C35"/>
    <mergeCell ref="G35:I35"/>
    <mergeCell ref="M35:N35"/>
    <mergeCell ref="Q35:T35"/>
    <mergeCell ref="B36:C36"/>
    <mergeCell ref="G36:I36"/>
    <mergeCell ref="M36:N36"/>
    <mergeCell ref="Q36:T36"/>
    <mergeCell ref="B33:C33"/>
    <mergeCell ref="G33:I33"/>
    <mergeCell ref="M33:N33"/>
    <mergeCell ref="Q33:T33"/>
    <mergeCell ref="B34:C34"/>
    <mergeCell ref="G34:I34"/>
    <mergeCell ref="M34:N34"/>
    <mergeCell ref="Q34:T34"/>
    <mergeCell ref="B31:C31"/>
    <mergeCell ref="G31:I31"/>
    <mergeCell ref="M31:N31"/>
    <mergeCell ref="Q31:T31"/>
    <mergeCell ref="B32:C32"/>
    <mergeCell ref="G32:I32"/>
    <mergeCell ref="M32:N32"/>
    <mergeCell ref="Q32:T32"/>
    <mergeCell ref="B27:C27"/>
    <mergeCell ref="G27:I27"/>
    <mergeCell ref="M27:N27"/>
    <mergeCell ref="Q27:T27"/>
    <mergeCell ref="B29:C29"/>
    <mergeCell ref="G29:I29"/>
    <mergeCell ref="M29:N29"/>
    <mergeCell ref="Q29:T29"/>
    <mergeCell ref="B25:C25"/>
    <mergeCell ref="G25:I25"/>
    <mergeCell ref="M25:N25"/>
    <mergeCell ref="Q25:T25"/>
    <mergeCell ref="B26:C26"/>
    <mergeCell ref="G26:I26"/>
    <mergeCell ref="M26:N26"/>
    <mergeCell ref="Q26:T26"/>
    <mergeCell ref="B22:C22"/>
    <mergeCell ref="G22:I22"/>
    <mergeCell ref="M22:N22"/>
    <mergeCell ref="Q22:T22"/>
    <mergeCell ref="B24:C24"/>
    <mergeCell ref="G24:I24"/>
    <mergeCell ref="M24:N24"/>
    <mergeCell ref="Q24:T24"/>
    <mergeCell ref="B20:C20"/>
    <mergeCell ref="G20:I20"/>
    <mergeCell ref="M20:N20"/>
    <mergeCell ref="Q20:T20"/>
    <mergeCell ref="B21:C21"/>
    <mergeCell ref="G21:I21"/>
    <mergeCell ref="M21:N21"/>
    <mergeCell ref="Q21:T21"/>
    <mergeCell ref="B17:C17"/>
    <mergeCell ref="G17:I17"/>
    <mergeCell ref="M17:N17"/>
    <mergeCell ref="Q17:T17"/>
    <mergeCell ref="B18:C18"/>
    <mergeCell ref="G18:I18"/>
    <mergeCell ref="M18:N18"/>
    <mergeCell ref="Q18:T18"/>
    <mergeCell ref="B15:C15"/>
    <mergeCell ref="G15:I15"/>
    <mergeCell ref="M15:N15"/>
    <mergeCell ref="Q15:T15"/>
    <mergeCell ref="B16:C16"/>
    <mergeCell ref="G16:I16"/>
    <mergeCell ref="M16:N16"/>
    <mergeCell ref="Q16:T16"/>
    <mergeCell ref="B13:C13"/>
    <mergeCell ref="G13:I13"/>
    <mergeCell ref="M13:N13"/>
    <mergeCell ref="Q13:T13"/>
    <mergeCell ref="B14:C14"/>
    <mergeCell ref="G14:I14"/>
    <mergeCell ref="M14:N14"/>
    <mergeCell ref="Q14:T14"/>
    <mergeCell ref="B11:T11"/>
    <mergeCell ref="B12:C12"/>
    <mergeCell ref="G12:I12"/>
    <mergeCell ref="M12:N12"/>
    <mergeCell ref="Q12:T12"/>
    <mergeCell ref="J8:K9"/>
    <mergeCell ref="M8:N9"/>
    <mergeCell ref="O8:O9"/>
    <mergeCell ref="Q8:T9"/>
    <mergeCell ref="B9:C9"/>
    <mergeCell ref="G9:I9"/>
    <mergeCell ref="B2:G2"/>
    <mergeCell ref="H2:T2"/>
    <mergeCell ref="B3:T3"/>
    <mergeCell ref="B5:T5"/>
    <mergeCell ref="B7:T7"/>
    <mergeCell ref="Q116:T116"/>
    <mergeCell ref="G136:I136"/>
    <mergeCell ref="G137:I137"/>
    <mergeCell ref="G138:I138"/>
    <mergeCell ref="G139:I139"/>
    <mergeCell ref="G112:I112"/>
    <mergeCell ref="G113:I113"/>
    <mergeCell ref="G114:I114"/>
    <mergeCell ref="G115:I115"/>
    <mergeCell ref="Q112:T112"/>
    <mergeCell ref="Q113:T113"/>
    <mergeCell ref="Q114:T114"/>
    <mergeCell ref="Q115:T115"/>
    <mergeCell ref="G116:I116"/>
    <mergeCell ref="G129:I129"/>
    <mergeCell ref="M129:N129"/>
    <mergeCell ref="Q129:T129"/>
    <mergeCell ref="G130:I130"/>
    <mergeCell ref="M130:N130"/>
    <mergeCell ref="Q130:T130"/>
    <mergeCell ref="G127:I127"/>
    <mergeCell ref="M127:N127"/>
    <mergeCell ref="Q127:T127"/>
    <mergeCell ref="G128:I128"/>
    <mergeCell ref="W151:AE160"/>
    <mergeCell ref="W162:AE166"/>
    <mergeCell ref="W167:AE167"/>
    <mergeCell ref="W168:AE168"/>
    <mergeCell ref="W169:AE170"/>
    <mergeCell ref="W171:AE172"/>
    <mergeCell ref="C177:W177"/>
    <mergeCell ref="G120:I120"/>
    <mergeCell ref="G121:I121"/>
    <mergeCell ref="G122:I122"/>
    <mergeCell ref="G123:I123"/>
    <mergeCell ref="B129:C129"/>
    <mergeCell ref="B130:C130"/>
    <mergeCell ref="B127:C127"/>
    <mergeCell ref="B128:C128"/>
    <mergeCell ref="M128:N128"/>
    <mergeCell ref="Q128:T128"/>
    <mergeCell ref="B133:C133"/>
    <mergeCell ref="G133:I133"/>
    <mergeCell ref="M133:N133"/>
    <mergeCell ref="Q133:T133"/>
    <mergeCell ref="B134:C134"/>
    <mergeCell ref="G134:I134"/>
    <mergeCell ref="M134:N134"/>
  </mergeCells>
  <pageMargins left="0" right="0" top="0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template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2020-11-19T13:54:10Z</dcterms:created>
  <dcterms:modified xsi:type="dcterms:W3CDTF">2021-04-30T05:57:07Z</dcterms:modified>
</cp:coreProperties>
</file>