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50M\Desktop\"/>
    </mc:Choice>
  </mc:AlternateContent>
  <xr:revisionPtr revIDLastSave="0" documentId="13_ncr:1_{A7405CA8-8ED4-4893-B6E4-BC929D36E99F}" xr6:coauthVersionLast="45" xr6:coauthVersionMax="45" xr10:uidLastSave="{00000000-0000-0000-0000-000000000000}"/>
  <workbookProtection workbookAlgorithmName="SHA-512" workbookHashValue="FEvvHmAOCRgb/l7BdVyouC6XTHVMLEqCBRLFqWpTfK5yRlOA/r2VwMs/bpbZuOutvTZiB1WCekc+aPHwFFMWkA==" workbookSaltValue="pPQzi9QcTWXfCb0KUJ3b3A==" workbookSpinCount="100000" lockStructure="1"/>
  <bookViews>
    <workbookView xWindow="-120" yWindow="-120" windowWidth="29040" windowHeight="15840" xr2:uid="{1A9FFDF3-C207-46FA-8C6A-5232F532E6C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27" i="1" l="1"/>
  <c r="E29" i="1" s="1"/>
  <c r="G20" i="1"/>
  <c r="E20" i="1"/>
  <c r="E22" i="1" s="1"/>
</calcChain>
</file>

<file path=xl/sharedStrings.xml><?xml version="1.0" encoding="utf-8"?>
<sst xmlns="http://schemas.openxmlformats.org/spreadsheetml/2006/main" count="46" uniqueCount="37">
  <si>
    <t>Město Ronov nad Doubravou</t>
  </si>
  <si>
    <t>Chittussiho nám.150</t>
  </si>
  <si>
    <t>538 42 Ronov nad Doubravou</t>
  </si>
  <si>
    <t>IČ 00270822</t>
  </si>
  <si>
    <t>Oblast příjmů</t>
  </si>
  <si>
    <t>paragraf</t>
  </si>
  <si>
    <t>položka</t>
  </si>
  <si>
    <t>účelový znak</t>
  </si>
  <si>
    <t>obsah</t>
  </si>
  <si>
    <t>rozpočtové opatření</t>
  </si>
  <si>
    <t>poznámka</t>
  </si>
  <si>
    <t>celkem za položku a paragraf</t>
  </si>
  <si>
    <t>celkem</t>
  </si>
  <si>
    <t>Oblast výdajů</t>
  </si>
  <si>
    <t>financování:</t>
  </si>
  <si>
    <t>krytí schodkového rozpočtu</t>
  </si>
  <si>
    <t xml:space="preserve">čerpání úvěru ČOV a kanalizace </t>
  </si>
  <si>
    <t>zůstatky na účtech</t>
  </si>
  <si>
    <t>financování (úvěr kanalizace, zůstatky ůčtů)</t>
  </si>
  <si>
    <t>Celkem schválené příjmy s financováním</t>
  </si>
  <si>
    <t xml:space="preserve">    Sejmuto dne:</t>
  </si>
  <si>
    <t xml:space="preserve"> financování krátkodobé</t>
  </si>
  <si>
    <t>splátky v r.2020</t>
  </si>
  <si>
    <t>Celkem výdaje s financováním</t>
  </si>
  <si>
    <t>Rozpočtové opatření č. 6/2020</t>
  </si>
  <si>
    <t xml:space="preserve">    Schváleno Radou města dne:</t>
  </si>
  <si>
    <t>0,-</t>
  </si>
  <si>
    <t>Krizové opatření</t>
  </si>
  <si>
    <t>ochranné a dezinfekční prostředky, ochranná stěna z plexiskla</t>
  </si>
  <si>
    <t>Schválené příjmy po RO č. 5/2020</t>
  </si>
  <si>
    <t>Rozpočtové opatření č.6/2020</t>
  </si>
  <si>
    <t>Schválené výdaje po RO č.5/2020</t>
  </si>
  <si>
    <t xml:space="preserve">    Zveřejněno na el.ÚD dne: </t>
  </si>
  <si>
    <t>Celkem schválené příjmy po RO č.6/2020</t>
  </si>
  <si>
    <t>Celkem schválené výdaje po RO č. 6/2020</t>
  </si>
  <si>
    <t>ostatní zájmová činnost a rekreace</t>
  </si>
  <si>
    <t>příměstský tábor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</si>
</sst>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 val="singleAccounting"/>
      <sz val="10"/>
      <name val="Arial"/>
      <family val="2"/>
      <charset val="238"/>
    </font>
    <font>
      <u val="singleAccounting"/>
      <sz val="11"/>
      <color theme="1"/>
      <name val="Calibri"/>
      <family val="2"/>
      <charset val="238"/>
      <scheme val="minor"/>
    </font>
    <font>
      <u val="singleAccounting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 wrapText="1"/>
    </xf>
    <xf numFmtId="164" fontId="4" fillId="2" borderId="9" xfId="0" applyNumberFormat="1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/>
    <xf numFmtId="1" fontId="4" fillId="2" borderId="13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164" fontId="4" fillId="0" borderId="10" xfId="0" applyNumberFormat="1" applyFont="1" applyBorder="1"/>
    <xf numFmtId="0" fontId="6" fillId="0" borderId="17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164" fontId="10" fillId="2" borderId="20" xfId="0" applyNumberFormat="1" applyFont="1" applyFill="1" applyBorder="1" applyAlignment="1">
      <alignment horizontal="right"/>
    </xf>
    <xf numFmtId="164" fontId="11" fillId="0" borderId="0" xfId="0" applyNumberFormat="1" applyFont="1"/>
    <xf numFmtId="0" fontId="4" fillId="0" borderId="17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164" fontId="1" fillId="0" borderId="0" xfId="0" applyNumberFormat="1" applyFont="1"/>
    <xf numFmtId="164" fontId="6" fillId="0" borderId="4" xfId="0" applyNumberFormat="1" applyFont="1" applyBorder="1" applyAlignment="1">
      <alignment vertical="top"/>
    </xf>
    <xf numFmtId="0" fontId="6" fillId="0" borderId="21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6" fillId="0" borderId="23" xfId="0" applyFont="1" applyBorder="1" applyAlignment="1">
      <alignment vertical="top"/>
    </xf>
    <xf numFmtId="164" fontId="4" fillId="0" borderId="6" xfId="0" applyNumberFormat="1" applyFont="1" applyBorder="1" applyAlignment="1">
      <alignment vertical="top"/>
    </xf>
    <xf numFmtId="164" fontId="6" fillId="0" borderId="0" xfId="0" applyNumberFormat="1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4" fillId="0" borderId="12" xfId="0" applyFont="1" applyBorder="1" applyAlignment="1">
      <alignment vertical="top"/>
    </xf>
    <xf numFmtId="164" fontId="4" fillId="0" borderId="10" xfId="0" applyNumberFormat="1" applyFont="1" applyBorder="1" applyAlignment="1">
      <alignment vertical="top"/>
    </xf>
    <xf numFmtId="164" fontId="10" fillId="2" borderId="4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4" fillId="0" borderId="24" xfId="0" applyFont="1" applyBorder="1" applyAlignment="1">
      <alignment vertical="top"/>
    </xf>
    <xf numFmtId="0" fontId="0" fillId="0" borderId="5" xfId="0" applyBorder="1"/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164" fontId="4" fillId="0" borderId="9" xfId="0" applyNumberFormat="1" applyFont="1" applyBorder="1" applyAlignment="1">
      <alignment vertical="top"/>
    </xf>
    <xf numFmtId="1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164" fontId="12" fillId="0" borderId="0" xfId="0" applyNumberFormat="1" applyFont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164" fontId="3" fillId="3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3" borderId="13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/>
    </xf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19" xfId="0" applyFont="1" applyBorder="1" applyAlignment="1"/>
    <xf numFmtId="0" fontId="6" fillId="0" borderId="5" xfId="0" applyFont="1" applyBorder="1" applyAlignment="1"/>
    <xf numFmtId="14" fontId="0" fillId="0" borderId="0" xfId="0" applyNumberFormat="1" applyAlignment="1">
      <alignment horizontal="left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8E36-58FD-4C2E-8A06-A2877A3A5704}">
  <sheetPr>
    <pageSetUpPr fitToPage="1"/>
  </sheetPr>
  <dimension ref="A1:K52"/>
  <sheetViews>
    <sheetView tabSelected="1" topLeftCell="A10" workbookViewId="0">
      <selection activeCell="M14" sqref="M14"/>
    </sheetView>
  </sheetViews>
  <sheetFormatPr defaultRowHeight="15" x14ac:dyDescent="0.25"/>
  <cols>
    <col min="1" max="2" width="9" customWidth="1"/>
    <col min="4" max="4" width="48.85546875" customWidth="1"/>
    <col min="5" max="5" width="23.140625" customWidth="1"/>
    <col min="6" max="6" width="34" customWidth="1"/>
    <col min="7" max="7" width="24.140625" customWidth="1"/>
    <col min="8" max="8" width="0.42578125" customWidth="1"/>
  </cols>
  <sheetData>
    <row r="1" spans="1:11" x14ac:dyDescent="0.25">
      <c r="A1" s="1" t="s">
        <v>24</v>
      </c>
      <c r="B1" s="2"/>
      <c r="C1" s="2"/>
      <c r="D1" s="2"/>
      <c r="F1" s="3" t="s">
        <v>0</v>
      </c>
      <c r="G1" s="3"/>
      <c r="H1" s="3"/>
    </row>
    <row r="2" spans="1:11" x14ac:dyDescent="0.25">
      <c r="F2" s="3" t="s">
        <v>1</v>
      </c>
      <c r="G2" s="3"/>
      <c r="H2" s="3"/>
    </row>
    <row r="3" spans="1:11" x14ac:dyDescent="0.25">
      <c r="F3" s="3" t="s">
        <v>2</v>
      </c>
      <c r="G3" s="3"/>
      <c r="H3" s="3"/>
    </row>
    <row r="4" spans="1:11" x14ac:dyDescent="0.25">
      <c r="F4" s="3" t="s">
        <v>3</v>
      </c>
    </row>
    <row r="5" spans="1:11" ht="15.75" thickBot="1" x14ac:dyDescent="0.3">
      <c r="A5" s="4" t="s">
        <v>4</v>
      </c>
    </row>
    <row r="6" spans="1:11" ht="26.25" thickBot="1" x14ac:dyDescent="0.3">
      <c r="A6" s="5" t="s">
        <v>5</v>
      </c>
      <c r="B6" s="6" t="s">
        <v>6</v>
      </c>
      <c r="C6" s="7" t="s">
        <v>7</v>
      </c>
      <c r="D6" s="6" t="s">
        <v>8</v>
      </c>
      <c r="E6" s="5" t="s">
        <v>9</v>
      </c>
      <c r="F6" s="5" t="s">
        <v>10</v>
      </c>
      <c r="G6" s="8" t="s">
        <v>11</v>
      </c>
    </row>
    <row r="7" spans="1:11" ht="22.5" customHeight="1" thickBot="1" x14ac:dyDescent="0.3">
      <c r="A7" s="9" t="s">
        <v>12</v>
      </c>
      <c r="B7" s="10"/>
      <c r="C7" s="11"/>
      <c r="D7" s="12"/>
      <c r="E7" s="13" t="s">
        <v>26</v>
      </c>
      <c r="F7" s="62"/>
      <c r="G7" s="63"/>
    </row>
    <row r="8" spans="1:11" ht="17.25" customHeight="1" x14ac:dyDescent="0.25">
      <c r="A8" s="60"/>
      <c r="B8" s="60"/>
      <c r="C8" s="61"/>
      <c r="D8" s="62"/>
      <c r="E8" s="64"/>
      <c r="F8" s="62"/>
      <c r="G8" s="63"/>
    </row>
    <row r="9" spans="1:11" ht="17.25" customHeight="1" x14ac:dyDescent="0.25">
      <c r="A9" s="60"/>
      <c r="B9" s="60"/>
      <c r="C9" s="61"/>
      <c r="D9" s="62"/>
      <c r="E9" s="64"/>
      <c r="F9" s="62"/>
      <c r="G9" s="63"/>
    </row>
    <row r="10" spans="1:11" ht="15" customHeight="1" x14ac:dyDescent="0.25">
      <c r="A10" s="15" t="s">
        <v>13</v>
      </c>
      <c r="B10" s="15"/>
    </row>
    <row r="11" spans="1:11" ht="14.25" customHeight="1" thickBot="1" x14ac:dyDescent="0.3"/>
    <row r="12" spans="1:11" ht="39.75" customHeight="1" thickBot="1" x14ac:dyDescent="0.3">
      <c r="A12" s="5" t="s">
        <v>5</v>
      </c>
      <c r="B12" s="6" t="s">
        <v>6</v>
      </c>
      <c r="C12" s="7" t="s">
        <v>7</v>
      </c>
      <c r="D12" s="6" t="s">
        <v>8</v>
      </c>
      <c r="E12" s="5" t="s">
        <v>9</v>
      </c>
      <c r="F12" s="5" t="s">
        <v>10</v>
      </c>
      <c r="G12" s="8" t="s">
        <v>11</v>
      </c>
      <c r="J12" s="14"/>
      <c r="K12" s="14"/>
    </row>
    <row r="13" spans="1:11" ht="18.75" customHeight="1" thickBot="1" x14ac:dyDescent="0.3">
      <c r="A13" s="78">
        <v>3429</v>
      </c>
      <c r="B13" s="75"/>
      <c r="C13" s="76"/>
      <c r="D13" s="77" t="s">
        <v>35</v>
      </c>
      <c r="E13" s="79">
        <v>27000</v>
      </c>
      <c r="F13" s="80" t="s">
        <v>36</v>
      </c>
      <c r="G13" s="85">
        <v>77000</v>
      </c>
      <c r="J13" s="14"/>
      <c r="K13" s="14"/>
    </row>
    <row r="14" spans="1:11" ht="32.25" customHeight="1" thickBot="1" x14ac:dyDescent="0.3">
      <c r="A14" s="81">
        <v>5213</v>
      </c>
      <c r="B14" s="82"/>
      <c r="C14" s="83"/>
      <c r="D14" s="82" t="s">
        <v>27</v>
      </c>
      <c r="E14" s="84">
        <v>20000</v>
      </c>
      <c r="F14" s="68" t="s">
        <v>28</v>
      </c>
      <c r="G14" s="69">
        <v>70000</v>
      </c>
      <c r="H14" s="67"/>
    </row>
    <row r="15" spans="1:11" ht="24" customHeight="1" thickBot="1" x14ac:dyDescent="0.3">
      <c r="A15" s="16" t="s">
        <v>12</v>
      </c>
      <c r="B15" s="17"/>
      <c r="C15" s="18"/>
      <c r="D15" s="19"/>
      <c r="E15" s="20">
        <f>SUM(E13:E14)</f>
        <v>47000</v>
      </c>
      <c r="F15" s="65"/>
      <c r="G15" s="66"/>
    </row>
    <row r="16" spans="1:11" ht="12.75" customHeight="1" x14ac:dyDescent="0.25"/>
    <row r="17" spans="1:7" ht="28.5" customHeight="1" thickBot="1" x14ac:dyDescent="0.3">
      <c r="F17" s="21" t="s">
        <v>14</v>
      </c>
      <c r="G17" s="22" t="s">
        <v>15</v>
      </c>
    </row>
    <row r="18" spans="1:7" ht="24.75" customHeight="1" x14ac:dyDescent="0.25">
      <c r="A18" s="23" t="s">
        <v>29</v>
      </c>
      <c r="B18" s="24"/>
      <c r="C18" s="25"/>
      <c r="D18" s="26"/>
      <c r="E18" s="27">
        <v>90819541</v>
      </c>
      <c r="F18" t="s">
        <v>16</v>
      </c>
      <c r="G18" s="14">
        <v>24059390.350000001</v>
      </c>
    </row>
    <row r="19" spans="1:7" ht="24" customHeight="1" thickBot="1" x14ac:dyDescent="0.45">
      <c r="A19" s="28" t="s">
        <v>30</v>
      </c>
      <c r="B19" s="29"/>
      <c r="C19" s="30"/>
      <c r="D19" s="31"/>
      <c r="E19" s="32">
        <v>0</v>
      </c>
      <c r="F19" t="s">
        <v>17</v>
      </c>
      <c r="G19" s="33">
        <v>19017731.82</v>
      </c>
    </row>
    <row r="20" spans="1:7" ht="26.25" customHeight="1" x14ac:dyDescent="0.25">
      <c r="A20" s="34" t="s">
        <v>33</v>
      </c>
      <c r="B20" s="35"/>
      <c r="C20" s="35"/>
      <c r="D20" s="36"/>
      <c r="E20" s="37">
        <f>SUM(E18:E19)</f>
        <v>90819541</v>
      </c>
      <c r="G20" s="38">
        <f>SUM(G18:G19)</f>
        <v>43077122.170000002</v>
      </c>
    </row>
    <row r="21" spans="1:7" ht="26.25" customHeight="1" x14ac:dyDescent="0.25">
      <c r="A21" s="28" t="s">
        <v>18</v>
      </c>
      <c r="B21" s="29"/>
      <c r="C21" s="29"/>
      <c r="D21" s="30"/>
      <c r="E21" s="39">
        <v>43077122.170000002</v>
      </c>
      <c r="G21" s="14"/>
    </row>
    <row r="22" spans="1:7" ht="26.25" customHeight="1" thickBot="1" x14ac:dyDescent="0.3">
      <c r="A22" s="40" t="s">
        <v>19</v>
      </c>
      <c r="B22" s="41"/>
      <c r="C22" s="41"/>
      <c r="D22" s="42"/>
      <c r="E22" s="43">
        <f>SUM(E20:E21)</f>
        <v>133896663.17</v>
      </c>
      <c r="G22" s="14"/>
    </row>
    <row r="23" spans="1:7" ht="26.25" customHeight="1" x14ac:dyDescent="0.25">
      <c r="E23" s="44"/>
      <c r="G23" s="14"/>
    </row>
    <row r="24" spans="1:7" ht="26.25" customHeight="1" thickBot="1" x14ac:dyDescent="0.3">
      <c r="E24" s="44"/>
      <c r="F24" s="45"/>
      <c r="G24" s="46"/>
    </row>
    <row r="25" spans="1:7" x14ac:dyDescent="0.25">
      <c r="A25" s="23" t="s">
        <v>31</v>
      </c>
      <c r="B25" s="24"/>
      <c r="C25" s="25"/>
      <c r="D25" s="47"/>
      <c r="E25" s="48">
        <v>132328875.17</v>
      </c>
      <c r="F25" s="45" t="s">
        <v>25</v>
      </c>
      <c r="G25" s="74">
        <v>44062</v>
      </c>
    </row>
    <row r="26" spans="1:7" ht="23.25" customHeight="1" x14ac:dyDescent="0.25">
      <c r="A26" s="70" t="s">
        <v>30</v>
      </c>
      <c r="B26" s="71"/>
      <c r="C26" s="72"/>
      <c r="D26" s="73"/>
      <c r="E26" s="49">
        <v>47000</v>
      </c>
      <c r="F26" s="50" t="s">
        <v>32</v>
      </c>
      <c r="G26" s="74">
        <v>44069</v>
      </c>
    </row>
    <row r="27" spans="1:7" x14ac:dyDescent="0.25">
      <c r="A27" s="34" t="s">
        <v>34</v>
      </c>
      <c r="B27" s="35"/>
      <c r="C27" s="35"/>
      <c r="D27" s="51"/>
      <c r="E27" s="37">
        <f>SUM(E25:E26)</f>
        <v>132375875.17</v>
      </c>
      <c r="F27" s="50" t="s">
        <v>20</v>
      </c>
    </row>
    <row r="28" spans="1:7" ht="26.25" customHeight="1" x14ac:dyDescent="0.25">
      <c r="A28" s="28" t="s">
        <v>21</v>
      </c>
      <c r="B28" s="29"/>
      <c r="C28" s="30"/>
      <c r="D28" s="52" t="s">
        <v>22</v>
      </c>
      <c r="E28" s="39">
        <v>1520788</v>
      </c>
    </row>
    <row r="29" spans="1:7" ht="24.75" customHeight="1" thickBot="1" x14ac:dyDescent="0.3">
      <c r="A29" s="53" t="s">
        <v>23</v>
      </c>
      <c r="B29" s="54"/>
      <c r="C29" s="54"/>
      <c r="D29" s="55"/>
      <c r="E29" s="56">
        <f>SUM(E27:E28)</f>
        <v>133896663.17</v>
      </c>
    </row>
    <row r="30" spans="1:7" ht="26.25" customHeight="1" x14ac:dyDescent="0.25"/>
    <row r="31" spans="1:7" ht="26.25" customHeight="1" x14ac:dyDescent="0.25"/>
    <row r="32" spans="1:7" ht="21" customHeight="1" x14ac:dyDescent="0.25"/>
    <row r="39" spans="5:9" x14ac:dyDescent="0.25">
      <c r="I39" s="57"/>
    </row>
    <row r="40" spans="5:9" x14ac:dyDescent="0.25">
      <c r="I40" s="57"/>
    </row>
    <row r="41" spans="5:9" x14ac:dyDescent="0.25">
      <c r="I41" s="57"/>
    </row>
    <row r="42" spans="5:9" x14ac:dyDescent="0.25">
      <c r="I42" s="57"/>
    </row>
    <row r="43" spans="5:9" x14ac:dyDescent="0.25">
      <c r="I43" s="57"/>
    </row>
    <row r="48" spans="5:9" x14ac:dyDescent="0.25">
      <c r="E48" s="44"/>
      <c r="F48" s="58"/>
    </row>
    <row r="49" spans="5:5" x14ac:dyDescent="0.25">
      <c r="E49" s="44"/>
    </row>
    <row r="50" spans="5:5" x14ac:dyDescent="0.25">
      <c r="E50" s="59"/>
    </row>
    <row r="51" spans="5:5" x14ac:dyDescent="0.25">
      <c r="E51" s="44"/>
    </row>
    <row r="52" spans="5:5" x14ac:dyDescent="0.25">
      <c r="E52" s="44"/>
    </row>
  </sheetData>
  <sheetProtection algorithmName="SHA-512" hashValue="ouPvIsD0iul+tPepk2sb26Typx5b2M0kHgjakfZq8j6TnBMN6Qjd5/iuDngpn706flKeLGS4evxEh3DbP7kbxw==" saltValue="zAewxBcxvNtV65UPaJzek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B250M</dc:creator>
  <cp:lastModifiedBy>B250M</cp:lastModifiedBy>
  <cp:lastPrinted>2020-08-19T07:44:00Z</cp:lastPrinted>
  <dcterms:created xsi:type="dcterms:W3CDTF">2020-08-19T06:42:02Z</dcterms:created>
  <dcterms:modified xsi:type="dcterms:W3CDTF">2020-09-03T07:16:55Z</dcterms:modified>
</cp:coreProperties>
</file>